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905" windowHeight="6210" activeTab="2"/>
  </bookViews>
  <sheets>
    <sheet name="Sheet5" sheetId="1" r:id="rId1"/>
    <sheet name="Sheet3" sheetId="2" r:id="rId2"/>
    <sheet name="คณะเศรษฐศาสตร์" sheetId="3" r:id="rId3"/>
    <sheet name="Sheet1" sheetId="4" r:id="rId4"/>
    <sheet name="Sheet2" sheetId="5" r:id="rId5"/>
    <sheet name="Sheet4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<sst xmlns="http://schemas.openxmlformats.org/spreadsheetml/2006/main" count="207" uniqueCount="108">
  <si>
    <t>ที่</t>
  </si>
  <si>
    <t>(ส่วนราชการเป็นผู้ให้)</t>
  </si>
  <si>
    <t>ใบสำคัญรับเงิน</t>
  </si>
  <si>
    <t>วันที่……………………………………………</t>
  </si>
  <si>
    <t>จำนวน</t>
  </si>
  <si>
    <t>บาท</t>
  </si>
  <si>
    <t>สต.</t>
  </si>
  <si>
    <t>รายการ</t>
  </si>
  <si>
    <t xml:space="preserve">     จำนวนเงินเป็นอักษร</t>
  </si>
  <si>
    <t>(ลงชื่อ)……………………………………………………ผู้รับเงิน</t>
  </si>
  <si>
    <t>(ลงชื่อ)……………………………………………………ผู้จ่ายเงิน</t>
  </si>
  <si>
    <t>ถนน……………………………ตำบล………………………….อำเภอ…………………………</t>
  </si>
  <si>
    <t>ข้าพเจ้า …………………………………………………………อยู่บ้านเลขที่………………….</t>
  </si>
  <si>
    <t xml:space="preserve">  จำนวนเงินเป็นอักษร</t>
  </si>
  <si>
    <t>จังหวัด……………………………ได้รับเงินจาก คณะเแพทยศาสตร์ มหาวิทยาลัยเชียงใหม่</t>
  </si>
  <si>
    <t xml:space="preserve"> ดังรายการต่อไปนี้</t>
  </si>
  <si>
    <t>-</t>
  </si>
  <si>
    <t>ที่ คณะเศรษฐศาสตร์ มช.</t>
  </si>
  <si>
    <t xml:space="preserve">วันที่              </t>
  </si>
  <si>
    <t xml:space="preserve">ข้าพเจ้า          </t>
  </si>
  <si>
    <t xml:space="preserve">ถนน  ห้วยแก้ว                          ตำบล    สุเทพ                           อำเภอ      เมือง          </t>
  </si>
  <si>
    <t xml:space="preserve">     (ส่วนที่ราชการเป็นผู้ให้)</t>
  </si>
  <si>
    <t xml:space="preserve">                   จำนวนเงิน</t>
  </si>
  <si>
    <t xml:space="preserve">                   เป็นอักษร</t>
  </si>
  <si>
    <t>อาจารย์เอนก  นิมมลรัตน์ (คณบดีคณะเศรษฐศาสตร์ มช.) เลขที่ 239</t>
  </si>
  <si>
    <t>จังหวัด    เชียงใหม่                       .</t>
  </si>
  <si>
    <t>24   กันยายน  2545</t>
  </si>
  <si>
    <t>นาฬิกา บ้านหัวหาด ต.คุ้งตะเภา อ.เมือง จ.อุตรดิตถ์</t>
  </si>
  <si>
    <t>ค่าใช้จ่ายโครงการการศึกษาการพัฒนาผลิตภัณฑ์นาฬิกา กลุ่มผลิต</t>
  </si>
  <si>
    <t xml:space="preserve">         จำนวนเงินเป็นอักษร</t>
  </si>
  <si>
    <t>กระทรวงศึกษาธิการ  ดังรายการต่อไปนี้</t>
  </si>
  <si>
    <t>ที่  คณะเศรษฐศาสตร์  มช.</t>
  </si>
  <si>
    <t>งบประมาณรายจ่ายดังแนบ</t>
  </si>
  <si>
    <t>จากแผนงาน บริการวิชาการแก่สังคม</t>
  </si>
  <si>
    <t>งาน บริการวิชาการแก่ชุมชน</t>
  </si>
  <si>
    <t>กองทุน บริการวิชาการ</t>
  </si>
  <si>
    <t>หมวดเงินอุดหนุน: เงินอุดหนุนโครงการบริการวิชาการ</t>
  </si>
  <si>
    <t>ข้าพเจ้า……อาจารย์ ดร.ทรงศักดิ์  ศรีบุญจิตต์…(คณบดีคณะเศรษฐศาสตร์)…… อยู่บ้านเลขที่..239………</t>
  </si>
  <si>
    <t>ถนน……ห้วยแก้ว………….ตำบล……สุเทพ………………………อำเภอ………เมือง………………………</t>
  </si>
  <si>
    <t>จังหวัด…………เชียงใหม่…………………ได้รับเงินจาก …..มหาวิทยาลัยเชียงใหม่…………</t>
  </si>
  <si>
    <t xml:space="preserve">             (ลงชื่อ)………………………………………….</t>
  </si>
  <si>
    <t>ชื่อบัญชีคณะเศรษฐศาสตร์ เลขที่ 667-3-00006-1 เพื่อดำเนินการจ่ายเงินตามแผนต่อไป</t>
  </si>
  <si>
    <t xml:space="preserve">ผู้รับเงินจากการเบิกเงินงบประมาณ   โดยโอนเงินเข้าบัญชีธนาคารไทยพาณิชย์ สาขาย่อย มช. </t>
  </si>
  <si>
    <t xml:space="preserve">                           (ลงชื่อ)……………………………………..ผู้จ่ายเงิน</t>
  </si>
  <si>
    <t>งบประมาณรายจ่ายเทคโนโลยีสารสนเทศฯ (GMS) ตามแผน</t>
  </si>
  <si>
    <t>วันที่…29……เดือน…สิงหาคม…..  พ.ศ.…2548…</t>
  </si>
  <si>
    <t xml:space="preserve">ผู้รับเงินจากการเบิกเงินงบประมาณแผ่นดิน ปี 2549   โดยโอนเงินเข้าบัญชีธนาคารไทยพาณิชย์ </t>
  </si>
  <si>
    <t>สาขาย่อย มช. ชื่อบัญชีคณะเศรษฐศาสตร์ เลขที่ 667-3-00006-1 และดำเนินการจ่ายเงินต่อให้แก่</t>
  </si>
  <si>
    <t>ผศ.ดร.ศศิเพ็ญ พวงสายใจ หัวหน้าโครงการร่วม ต่อไป</t>
  </si>
  <si>
    <t>วันที่…14……เดือน…กุมภาพันธ์…..  พ.ศ.…2549…</t>
  </si>
  <si>
    <t>งบประมาณโครงการวิจัย เพื่อเพิ่มศักยภาพการแข่งขันของ</t>
  </si>
  <si>
    <t>วิสาหกิจชุชมชน และเชื่อมโยงกับวิสาหกิจรูปแบบอื่นและ</t>
  </si>
  <si>
    <t>อุตสาหกรรม หลัก เพื่อให้เกิดลำดับขั้นการพัฒนาจากรากหญ้า</t>
  </si>
  <si>
    <t>สุ่รากแก้วอย่างยั่งยืน</t>
  </si>
  <si>
    <t>ตามแผนการใช้เงินงบประมาณประจำเดือน มีนาคม 2549</t>
  </si>
  <si>
    <t>(ตามแผนดังแนบ)</t>
  </si>
  <si>
    <t>ที่  คณะเศรษฐศาสตร์ มช.</t>
  </si>
  <si>
    <t>จังหวัด…………เชียงใหม่…………………</t>
  </si>
  <si>
    <t xml:space="preserve">                                                                 วันที่….28.…เดือน…สิงหาคม.…..  พ.ศ.…2549..</t>
  </si>
  <si>
    <t xml:space="preserve">             (ลงชื่อ)…………………………………… ผู้รับเงิน</t>
  </si>
  <si>
    <t xml:space="preserve">                          (ลงชื่อ)…………………………………………ผู้จ่ายเงิน</t>
  </si>
  <si>
    <t xml:space="preserve">                                             (นางสรัสนันท์  ตั้งไพศาลสัมพันธ์)</t>
  </si>
  <si>
    <t>ข้าพเจ้า…………..นางสรัสนันท์  ตั้งไพศาลสัมพันธ์…… …………….อยู่บ้านเลขที่………...239………………</t>
  </si>
  <si>
    <t>ข้าพเจ้า……………..นางสรัสนันท์  ตั้งไพศาลสัมพันธ์…… …………….อยู่บ้านเลขที่………...239………………</t>
  </si>
  <si>
    <t xml:space="preserve">ค่าตอบแทนผู้ประสานงาน  การสอบคัดเลือกเข้าศึกษาต่อ ระดับปริญญาตรี </t>
  </si>
  <si>
    <t>หลักสูตรเศรษฐศาสตร์บัณฑิต ภาคพิเศษ ประจำปีการศึกษา 2549</t>
  </si>
  <si>
    <t>ค่าตอบแทนผู้ประสานงาน  การสอบคัดเลือกเข้าศึกษาโครงการเปิดสอน</t>
  </si>
  <si>
    <t>ปริญญาตรี-โท เศรษฐศาสตร์ (สองภาษา)  ประจำปีการศึกษา 2549</t>
  </si>
  <si>
    <t xml:space="preserve">               (ลงชื่อ)………………………………..…ผู้จ่ายเงิน</t>
  </si>
  <si>
    <t xml:space="preserve">                                                                 วันที่….29.…เดือน…สิงหาคม.…..  พ.ศ.…2549..</t>
  </si>
  <si>
    <t xml:space="preserve">                                                (นางสรัสนันท์  ตั้งไพศาลสัมพันธ์)</t>
  </si>
  <si>
    <t>ข้าพเจ้า…………..นางสุดอนงค์  ชมพล…… …………….อยู่บ้านเลขที่………...239…………………...………</t>
  </si>
  <si>
    <t xml:space="preserve">                                             (นางสุดอนงค์  ชมพล)</t>
  </si>
  <si>
    <t xml:space="preserve">                          (ลงชื่อ)……………………………..…………ผู้จ่ายเงิน</t>
  </si>
  <si>
    <t xml:space="preserve">                                                (นางสุดอนงค์  ชมพล)</t>
  </si>
  <si>
    <t>ข้าพเจ้า……………..นางสุดอนงค์  ชมพล…… …………….อยู่บ้านเลขที่………...239………………</t>
  </si>
  <si>
    <t xml:space="preserve">ค่าตอบแทนเจ้าหน้าที่การเงิน  การสอบคัดเลือกเข้าศึกษาต่อ ระดับปริญญาตรี </t>
  </si>
  <si>
    <t>ค่าตอบแทนเจ้าหน้าที่การเงิน  การสอบคัดเลือกเข้าศึกษาโครงการเปิดสอน</t>
  </si>
  <si>
    <t>นักศึกษาช่วยปฏิบัติงานอาจารย์ที่ปรึกษา</t>
  </si>
  <si>
    <t>(…………………................………………...)</t>
  </si>
  <si>
    <t>(ลงชื่อ)……………………………………...................ผู้รับเงิน.</t>
  </si>
  <si>
    <t>(ลงชื่อ)……………………………….................ผู้จ่ายเงิน</t>
  </si>
  <si>
    <t>(.............................................................................)</t>
  </si>
  <si>
    <t xml:space="preserve">ที่    คณะเศรษฐศาสตร์ มช.             </t>
  </si>
  <si>
    <t>(40 ชั่วโมง X 25.- บาท)</t>
  </si>
  <si>
    <t>การปฏิบัติงานของนักศึกษาปริญญาโทช่วยงาน คณะเศรษฐศาสตร์</t>
  </si>
  <si>
    <t>ประจำปีการศึกษา 2557</t>
  </si>
  <si>
    <t>วัน เดือน ปี</t>
  </si>
  <si>
    <t>เวลาปฏิบัติงาน</t>
  </si>
  <si>
    <t>การปฏิบัติงาน</t>
  </si>
  <si>
    <t>ชั่วโมง</t>
  </si>
  <si>
    <t>อาจารยผู้ควบคุม</t>
  </si>
  <si>
    <t>ข้าพเจ้าขอรับรองว่าได้ปฏิบัติงานจริง.................................................................................................</t>
  </si>
  <si>
    <t>อาจารย์ผู้ควบคุม.............................................................................................................................</t>
  </si>
  <si>
    <t xml:space="preserve">                                                                 วันที่ 24  พฤษภาคม  ๒๕๕๙</t>
  </si>
  <si>
    <t>ข้าพเจ้า นางสาวดลญา  วันทนัง          อยู่บ้านเลขที  24/1  หมู่ 6</t>
  </si>
  <si>
    <t>ถนน             -                      ตำบล  คลองพระอุดม                             อำเภอ  ปากเกร็ด</t>
  </si>
  <si>
    <t>จังหวัดนนทบุรี</t>
  </si>
  <si>
    <t>ค่าตอบแทนนักศึกษาปฏิบัติงานช่วยอาจารย์ที่ปรึกษา  รศ.พรทิพย์  เธียรธีรวิทย์</t>
  </si>
  <si>
    <t>ประจำเดือน  เมษายน  พ.ศ. 2559</t>
  </si>
  <si>
    <t xml:space="preserve">     (นางสาวดลญา  วันทนัง)</t>
  </si>
  <si>
    <t>ถนน………………........………........……….ตำบล………………...............……........……อำเภอ………………….………………...........………</t>
  </si>
  <si>
    <t>ข้าพเจ้า…นาย/นางสาว....................................................................………..… อยู่บ้านเลขที่............................................................</t>
  </si>
  <si>
    <t>จังหวัด ………………………..………….....................………</t>
  </si>
  <si>
    <t>ประจำเดือน................................................................... พ.ศ.........................................</t>
  </si>
  <si>
    <t>(ลงชื่อ)………………………………......................ผู้จ่ายเงิน</t>
  </si>
  <si>
    <t xml:space="preserve">                                                                 วันที่…......…….เดือน………..….....………........พ.ศ….....…..…..…</t>
  </si>
  <si>
    <t>ค่าตอบแทนนักศึกษาปฏิบัติงานช่วยอาจารย์ที่ปรึกษา...............................................................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</si>
</sst>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\(@\)"/>
    <numFmt numFmtId="206" formatCode="d\ ดดดด\ bbbb"/>
    <numFmt numFmtId="207" formatCode="_-* #,##0.000_-;\-* #,##0.000_-;_-* &quot;-&quot;??_-;_-@_-"/>
  </numFmts>
  <fonts count="49">
    <font>
      <sz val="14"/>
      <name val="Cordia New"/>
      <family val="0"/>
    </font>
    <font>
      <b/>
      <u val="single"/>
      <sz val="16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Niramit AS"/>
      <family val="0"/>
    </font>
    <font>
      <b/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Sarabun New"/>
      <family val="2"/>
    </font>
    <font>
      <sz val="14"/>
      <name val="TH Sarabun New"/>
      <family val="2"/>
    </font>
    <font>
      <b/>
      <u val="single"/>
      <sz val="16"/>
      <name val="TH Sarabun New"/>
      <family val="2"/>
    </font>
    <font>
      <b/>
      <sz val="16"/>
      <name val="TH Sarabun New"/>
      <family val="2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4"/>
      <color indexed="8"/>
      <name val="Cordia New"/>
      <family val="2"/>
    </font>
    <font>
      <sz val="14"/>
      <color indexed="8"/>
      <name val="TH Sarabun New"/>
      <family val="2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49" fontId="0" fillId="0" borderId="0" xfId="0" applyNumberFormat="1" applyAlignment="1">
      <alignment/>
    </xf>
    <xf numFmtId="204" fontId="0" fillId="0" borderId="16" xfId="42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05" fontId="0" fillId="0" borderId="21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distributed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4" fontId="2" fillId="0" borderId="19" xfId="42" applyNumberFormat="1" applyFont="1" applyBorder="1" applyAlignment="1">
      <alignment/>
    </xf>
    <xf numFmtId="43" fontId="2" fillId="0" borderId="19" xfId="42" applyFont="1" applyBorder="1" applyAlignment="1">
      <alignment/>
    </xf>
    <xf numFmtId="3" fontId="2" fillId="0" borderId="19" xfId="0" applyNumberFormat="1" applyFont="1" applyBorder="1" applyAlignment="1">
      <alignment/>
    </xf>
    <xf numFmtId="205" fontId="3" fillId="0" borderId="0" xfId="0" applyNumberFormat="1" applyFont="1" applyBorder="1" applyAlignment="1">
      <alignment horizontal="center" shrinkToFit="1"/>
    </xf>
    <xf numFmtId="205" fontId="2" fillId="0" borderId="0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9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19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0" xfId="0" applyFont="1" applyAlignment="1">
      <alignment/>
    </xf>
    <xf numFmtId="205" fontId="23" fillId="0" borderId="0" xfId="0" applyNumberFormat="1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205" fontId="26" fillId="0" borderId="0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33</xdr:row>
      <xdr:rowOff>0</xdr:rowOff>
    </xdr:from>
    <xdr:to>
      <xdr:col>2</xdr:col>
      <xdr:colOff>190500</xdr:colOff>
      <xdr:row>33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9225" y="9686925"/>
          <a:ext cx="465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(หนึ่งหมื่นแปดพันบาทถ้วน)</a:t>
          </a:r>
        </a:p>
      </xdr:txBody>
    </xdr:sp>
    <xdr:clientData/>
  </xdr:twoCellAnchor>
  <xdr:twoCellAnchor>
    <xdr:from>
      <xdr:col>0</xdr:col>
      <xdr:colOff>1419225</xdr:colOff>
      <xdr:row>33</xdr:row>
      <xdr:rowOff>0</xdr:rowOff>
    </xdr:from>
    <xdr:to>
      <xdr:col>2</xdr:col>
      <xdr:colOff>190500</xdr:colOff>
      <xdr:row>33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19225" y="9686925"/>
          <a:ext cx="465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(สองพันบาทถ้วน)</a:t>
          </a:r>
        </a:p>
      </xdr:txBody>
    </xdr:sp>
    <xdr:clientData/>
  </xdr:twoCellAnchor>
  <xdr:oneCellAnchor>
    <xdr:from>
      <xdr:col>2</xdr:col>
      <xdr:colOff>152400</xdr:colOff>
      <xdr:row>21</xdr:row>
      <xdr:rowOff>171450</xdr:rowOff>
    </xdr:from>
    <xdr:ext cx="76200" cy="333375"/>
    <xdr:sp fLocksText="0">
      <xdr:nvSpPr>
        <xdr:cNvPr id="3" name="Text Box 5"/>
        <xdr:cNvSpPr txBox="1">
          <a:spLocks noChangeArrowheads="1"/>
        </xdr:cNvSpPr>
      </xdr:nvSpPr>
      <xdr:spPr>
        <a:xfrm>
          <a:off x="6038850" y="6372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447675</xdr:colOff>
      <xdr:row>19</xdr:row>
      <xdr:rowOff>28575</xdr:rowOff>
    </xdr:from>
    <xdr:to>
      <xdr:col>0</xdr:col>
      <xdr:colOff>1162050</xdr:colOff>
      <xdr:row>19</xdr:row>
      <xdr:rowOff>266700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47675" y="5638800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ตัวอักษร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oneCellAnchor>
    <xdr:from>
      <xdr:col>2</xdr:col>
      <xdr:colOff>152400</xdr:colOff>
      <xdr:row>24</xdr:row>
      <xdr:rowOff>0</xdr:rowOff>
    </xdr:from>
    <xdr:ext cx="76200" cy="333375"/>
    <xdr:sp fLocksText="0">
      <xdr:nvSpPr>
        <xdr:cNvPr id="5" name="Text Box 10"/>
        <xdr:cNvSpPr txBox="1">
          <a:spLocks noChangeArrowheads="1"/>
        </xdr:cNvSpPr>
      </xdr:nvSpPr>
      <xdr:spPr>
        <a:xfrm>
          <a:off x="6038850" y="70866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152400</xdr:colOff>
      <xdr:row>24</xdr:row>
      <xdr:rowOff>0</xdr:rowOff>
    </xdr:from>
    <xdr:ext cx="76200" cy="333375"/>
    <xdr:sp fLocksText="0">
      <xdr:nvSpPr>
        <xdr:cNvPr id="6" name="Text Box 11"/>
        <xdr:cNvSpPr txBox="1">
          <a:spLocks noChangeArrowheads="1"/>
        </xdr:cNvSpPr>
      </xdr:nvSpPr>
      <xdr:spPr>
        <a:xfrm>
          <a:off x="6038850" y="70866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3305175</xdr:colOff>
      <xdr:row>29</xdr:row>
      <xdr:rowOff>19050</xdr:rowOff>
    </xdr:from>
    <xdr:to>
      <xdr:col>3</xdr:col>
      <xdr:colOff>0</xdr:colOff>
      <xdr:row>33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05175" y="8543925"/>
          <a:ext cx="2828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ลงชื่อ...................................................................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(รศ.พรทิพย์  เธียรธีรวิทย์)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อาจารย์ผู้ควบคุมการปฏิบัติงาน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19</xdr:row>
      <xdr:rowOff>171450</xdr:rowOff>
    </xdr:from>
    <xdr:ext cx="76200" cy="314325"/>
    <xdr:sp fLocksText="0">
      <xdr:nvSpPr>
        <xdr:cNvPr id="1" name="Text Box 5"/>
        <xdr:cNvSpPr txBox="1">
          <a:spLocks noChangeArrowheads="1"/>
        </xdr:cNvSpPr>
      </xdr:nvSpPr>
      <xdr:spPr>
        <a:xfrm>
          <a:off x="6038850" y="5962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447675</xdr:colOff>
      <xdr:row>17</xdr:row>
      <xdr:rowOff>28575</xdr:rowOff>
    </xdr:from>
    <xdr:to>
      <xdr:col>0</xdr:col>
      <xdr:colOff>1162050</xdr:colOff>
      <xdr:row>17</xdr:row>
      <xdr:rowOff>266700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7675" y="5210175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ตัวอักษร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oneCellAnchor>
    <xdr:from>
      <xdr:col>2</xdr:col>
      <xdr:colOff>152400</xdr:colOff>
      <xdr:row>22</xdr:row>
      <xdr:rowOff>0</xdr:rowOff>
    </xdr:from>
    <xdr:ext cx="76200" cy="314325"/>
    <xdr:sp fLocksText="0">
      <xdr:nvSpPr>
        <xdr:cNvPr id="3" name="Text Box 10"/>
        <xdr:cNvSpPr txBox="1">
          <a:spLocks noChangeArrowheads="1"/>
        </xdr:cNvSpPr>
      </xdr:nvSpPr>
      <xdr:spPr>
        <a:xfrm>
          <a:off x="6038850" y="6705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152400</xdr:colOff>
      <xdr:row>22</xdr:row>
      <xdr:rowOff>0</xdr:rowOff>
    </xdr:from>
    <xdr:ext cx="76200" cy="314325"/>
    <xdr:sp fLocksText="0">
      <xdr:nvSpPr>
        <xdr:cNvPr id="4" name="Text Box 11"/>
        <xdr:cNvSpPr txBox="1">
          <a:spLocks noChangeArrowheads="1"/>
        </xdr:cNvSpPr>
      </xdr:nvSpPr>
      <xdr:spPr>
        <a:xfrm>
          <a:off x="6038850" y="6705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2724150</xdr:colOff>
      <xdr:row>26</xdr:row>
      <xdr:rowOff>142875</xdr:rowOff>
    </xdr:from>
    <xdr:to>
      <xdr:col>2</xdr:col>
      <xdr:colOff>0</xdr:colOff>
      <xdr:row>31</xdr:row>
      <xdr:rowOff>114300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724150" y="8039100"/>
          <a:ext cx="31623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ลงชื่อ.................................................................................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(..........................................................................)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อาจารย์ผู้ควบคุมการปฏิบัติงาน
</a:t>
          </a:r>
        </a:p>
      </xdr:txBody>
    </xdr:sp>
    <xdr:clientData/>
  </xdr:twoCellAnchor>
  <xdr:oneCellAnchor>
    <xdr:from>
      <xdr:col>2</xdr:col>
      <xdr:colOff>152400</xdr:colOff>
      <xdr:row>23</xdr:row>
      <xdr:rowOff>171450</xdr:rowOff>
    </xdr:from>
    <xdr:ext cx="76200" cy="314325"/>
    <xdr:sp fLocksText="0">
      <xdr:nvSpPr>
        <xdr:cNvPr id="6" name="Text Box 5"/>
        <xdr:cNvSpPr txBox="1">
          <a:spLocks noChangeArrowheads="1"/>
        </xdr:cNvSpPr>
      </xdr:nvSpPr>
      <xdr:spPr>
        <a:xfrm>
          <a:off x="6038850" y="7181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123825</xdr:rowOff>
    </xdr:from>
    <xdr:to>
      <xdr:col>0</xdr:col>
      <xdr:colOff>0</xdr:colOff>
      <xdr:row>23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62725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(สองหมื่นหนึ่งพันสามร้อยบาทถ้วน)</a:t>
          </a:r>
        </a:p>
      </xdr:txBody>
    </xdr:sp>
    <xdr:clientData/>
  </xdr:twoCellAnchor>
  <xdr:twoCellAnchor>
    <xdr:from>
      <xdr:col>1</xdr:col>
      <xdr:colOff>1466850</xdr:colOff>
      <xdr:row>21</xdr:row>
      <xdr:rowOff>257175</xdr:rowOff>
    </xdr:from>
    <xdr:to>
      <xdr:col>3</xdr:col>
      <xdr:colOff>238125</xdr:colOff>
      <xdr:row>23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66850" y="6400800"/>
          <a:ext cx="3648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(หนึ่งแสนหกหมื่นสองพันเจ็ดร้อยแปดสิบบาทถ้วน)             </a:t>
          </a:r>
        </a:p>
      </xdr:txBody>
    </xdr:sp>
    <xdr:clientData/>
  </xdr:twoCellAnchor>
  <xdr:twoCellAnchor>
    <xdr:from>
      <xdr:col>1</xdr:col>
      <xdr:colOff>1647825</xdr:colOff>
      <xdr:row>25</xdr:row>
      <xdr:rowOff>9525</xdr:rowOff>
    </xdr:from>
    <xdr:to>
      <xdr:col>2</xdr:col>
      <xdr:colOff>638175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47825" y="7296150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200025</xdr:rowOff>
    </xdr:from>
    <xdr:to>
      <xdr:col>0</xdr:col>
      <xdr:colOff>0</xdr:colOff>
      <xdr:row>20</xdr:row>
      <xdr:rowOff>200025</xdr:rowOff>
    </xdr:to>
    <xdr:sp>
      <xdr:nvSpPr>
        <xdr:cNvPr id="5" name="Line 6"/>
        <xdr:cNvSpPr>
          <a:spLocks/>
        </xdr:cNvSpPr>
      </xdr:nvSpPr>
      <xdr:spPr>
        <a:xfrm>
          <a:off x="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266700</xdr:rowOff>
    </xdr:from>
    <xdr:to>
      <xdr:col>0</xdr:col>
      <xdr:colOff>0</xdr:colOff>
      <xdr:row>20</xdr:row>
      <xdr:rowOff>190500</xdr:rowOff>
    </xdr:to>
    <xdr:sp>
      <xdr:nvSpPr>
        <xdr:cNvPr id="6" name="Line 8"/>
        <xdr:cNvSpPr>
          <a:spLocks/>
        </xdr:cNvSpPr>
      </xdr:nvSpPr>
      <xdr:spPr>
        <a:xfrm flipH="1">
          <a:off x="0" y="46386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62</xdr:row>
      <xdr:rowOff>9525</xdr:rowOff>
    </xdr:from>
    <xdr:to>
      <xdr:col>2</xdr:col>
      <xdr:colOff>638175</xdr:colOff>
      <xdr:row>63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647825" y="18049875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  <xdr:twoCellAnchor>
    <xdr:from>
      <xdr:col>1</xdr:col>
      <xdr:colOff>1485900</xdr:colOff>
      <xdr:row>58</xdr:row>
      <xdr:rowOff>266700</xdr:rowOff>
    </xdr:from>
    <xdr:to>
      <xdr:col>3</xdr:col>
      <xdr:colOff>257175</xdr:colOff>
      <xdr:row>60</xdr:row>
      <xdr:rowOff>19050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485900" y="17125950"/>
          <a:ext cx="3648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(สี่ร้อยสี่สิบสี่บาทถ้วน)</a:t>
          </a:r>
        </a:p>
      </xdr:txBody>
    </xdr:sp>
    <xdr:clientData/>
  </xdr:twoCellAnchor>
  <xdr:twoCellAnchor>
    <xdr:from>
      <xdr:col>1</xdr:col>
      <xdr:colOff>1647825</xdr:colOff>
      <xdr:row>62</xdr:row>
      <xdr:rowOff>9525</xdr:rowOff>
    </xdr:from>
    <xdr:to>
      <xdr:col>2</xdr:col>
      <xdr:colOff>638175</xdr:colOff>
      <xdr:row>63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647825" y="18049875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18</xdr:row>
      <xdr:rowOff>171450</xdr:rowOff>
    </xdr:from>
    <xdr:to>
      <xdr:col>0</xdr:col>
      <xdr:colOff>4105275</xdr:colOff>
      <xdr:row>18</xdr:row>
      <xdr:rowOff>438150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47825" y="5486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(หนึ่งพันบาทถ้วน)</a:t>
          </a:r>
        </a:p>
      </xdr:txBody>
    </xdr:sp>
    <xdr:clientData/>
  </xdr:twoCellAnchor>
  <xdr:twoCellAnchor>
    <xdr:from>
      <xdr:col>0</xdr:col>
      <xdr:colOff>1609725</xdr:colOff>
      <xdr:row>48</xdr:row>
      <xdr:rowOff>276225</xdr:rowOff>
    </xdr:from>
    <xdr:to>
      <xdr:col>0</xdr:col>
      <xdr:colOff>4067175</xdr:colOff>
      <xdr:row>50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09725" y="145446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1609725</xdr:colOff>
      <xdr:row>80</xdr:row>
      <xdr:rowOff>276225</xdr:rowOff>
    </xdr:from>
    <xdr:to>
      <xdr:col>0</xdr:col>
      <xdr:colOff>4067175</xdr:colOff>
      <xdr:row>82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09725" y="238410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1609725</xdr:colOff>
      <xdr:row>80</xdr:row>
      <xdr:rowOff>276225</xdr:rowOff>
    </xdr:from>
    <xdr:to>
      <xdr:col>0</xdr:col>
      <xdr:colOff>4067175</xdr:colOff>
      <xdr:row>82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09725" y="238410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1600200</xdr:colOff>
      <xdr:row>112</xdr:row>
      <xdr:rowOff>257175</xdr:rowOff>
    </xdr:from>
    <xdr:to>
      <xdr:col>0</xdr:col>
      <xdr:colOff>4057650</xdr:colOff>
      <xdr:row>114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600200" y="33118425"/>
          <a:ext cx="2457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(หนึ่งพันบาทถ้วน)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A8" sqref="A8:A9"/>
    </sheetView>
  </sheetViews>
  <sheetFormatPr defaultColWidth="9.140625" defaultRowHeight="21.75"/>
  <cols>
    <col min="1" max="1" width="75.421875" style="0" customWidth="1"/>
    <col min="2" max="2" width="12.8515625" style="0" customWidth="1"/>
    <col min="3" max="3" width="3.7109375" style="0" customWidth="1"/>
  </cols>
  <sheetData>
    <row r="1" spans="1:3" ht="23.25">
      <c r="A1" s="60" t="s">
        <v>83</v>
      </c>
      <c r="B1" s="60"/>
      <c r="C1" s="60"/>
    </row>
    <row r="2" spans="1:3" ht="23.25">
      <c r="A2" s="61" t="s">
        <v>2</v>
      </c>
      <c r="B2" s="61"/>
      <c r="C2" s="61"/>
    </row>
    <row r="3" spans="1:3" ht="23.25">
      <c r="A3" s="60" t="s">
        <v>94</v>
      </c>
      <c r="B3" s="60"/>
      <c r="C3" s="60"/>
    </row>
    <row r="4" spans="1:3" ht="23.25">
      <c r="A4" s="62" t="s">
        <v>95</v>
      </c>
      <c r="B4" s="62"/>
      <c r="C4" s="62"/>
    </row>
    <row r="5" spans="1:3" ht="23.25">
      <c r="A5" s="62" t="s">
        <v>96</v>
      </c>
      <c r="B5" s="62"/>
      <c r="C5" s="62"/>
    </row>
    <row r="6" spans="1:3" ht="23.25">
      <c r="A6" s="62" t="s">
        <v>97</v>
      </c>
      <c r="B6" s="62"/>
      <c r="C6" s="62"/>
    </row>
    <row r="7" spans="1:3" ht="23.25">
      <c r="A7" s="65"/>
      <c r="B7" s="65"/>
      <c r="C7" s="65"/>
    </row>
    <row r="8" spans="1:3" ht="23.25">
      <c r="A8" s="66" t="s">
        <v>7</v>
      </c>
      <c r="B8" s="68" t="s">
        <v>4</v>
      </c>
      <c r="C8" s="69"/>
    </row>
    <row r="9" spans="1:3" ht="23.25">
      <c r="A9" s="67"/>
      <c r="B9" s="32" t="s">
        <v>5</v>
      </c>
      <c r="C9" s="45" t="s">
        <v>6</v>
      </c>
    </row>
    <row r="10" spans="1:3" ht="23.25">
      <c r="A10" s="34" t="s">
        <v>98</v>
      </c>
      <c r="B10" s="35"/>
      <c r="C10" s="36"/>
    </row>
    <row r="11" spans="1:3" ht="23.25">
      <c r="A11" s="34" t="s">
        <v>99</v>
      </c>
      <c r="B11" s="50">
        <v>1000</v>
      </c>
      <c r="C11" s="53" t="s">
        <v>16</v>
      </c>
    </row>
    <row r="12" spans="1:3" ht="23.25">
      <c r="A12" s="34" t="s">
        <v>84</v>
      </c>
      <c r="B12" s="50"/>
      <c r="C12" s="53"/>
    </row>
    <row r="13" spans="1:3" ht="23.25">
      <c r="A13" s="34"/>
      <c r="B13" s="34"/>
      <c r="C13" s="53"/>
    </row>
    <row r="14" spans="1:3" ht="23.25">
      <c r="A14" s="34"/>
      <c r="B14" s="34"/>
      <c r="C14" s="53"/>
    </row>
    <row r="15" spans="1:3" ht="23.25">
      <c r="A15" s="34"/>
      <c r="B15" s="34"/>
      <c r="C15" s="53"/>
    </row>
    <row r="16" spans="1:3" ht="23.25">
      <c r="A16" s="34"/>
      <c r="B16" s="34"/>
      <c r="C16" s="53"/>
    </row>
    <row r="17" spans="1:3" ht="23.25">
      <c r="A17" s="34"/>
      <c r="B17" s="38"/>
      <c r="C17" s="54"/>
    </row>
    <row r="18" spans="1:3" ht="23.25">
      <c r="A18" s="39"/>
      <c r="B18" s="40">
        <f>B11</f>
        <v>1000</v>
      </c>
      <c r="C18" s="45" t="s">
        <v>16</v>
      </c>
    </row>
    <row r="19" spans="1:3" ht="23.25">
      <c r="A19" s="31"/>
      <c r="B19" s="31"/>
      <c r="C19" s="31"/>
    </row>
    <row r="20" spans="1:3" ht="23.25">
      <c r="A20" s="52" t="str">
        <f>_xlfn.BAHTTEXT(B18)</f>
        <v>หนึ่งพันบาทถ้วน</v>
      </c>
      <c r="B20" s="43"/>
      <c r="C20" s="31"/>
    </row>
    <row r="21" spans="1:3" ht="23.25">
      <c r="A21" s="51"/>
      <c r="B21" s="43"/>
      <c r="C21" s="31"/>
    </row>
    <row r="22" spans="1:3" ht="23.25">
      <c r="A22" s="59" t="s">
        <v>80</v>
      </c>
      <c r="B22" s="59"/>
      <c r="C22" s="59"/>
    </row>
    <row r="23" spans="1:3" ht="23.25">
      <c r="A23" s="59" t="s">
        <v>100</v>
      </c>
      <c r="B23" s="59"/>
      <c r="C23" s="59"/>
    </row>
    <row r="24" spans="1:3" ht="23.25">
      <c r="A24" s="59" t="s">
        <v>78</v>
      </c>
      <c r="B24" s="59"/>
      <c r="C24" s="59"/>
    </row>
    <row r="25" spans="1:3" ht="23.25">
      <c r="A25" s="44"/>
      <c r="B25" s="44"/>
      <c r="C25" s="44"/>
    </row>
    <row r="26" spans="1:3" ht="23.25">
      <c r="A26" s="59" t="s">
        <v>81</v>
      </c>
      <c r="B26" s="59"/>
      <c r="C26" s="59"/>
    </row>
    <row r="27" spans="1:3" ht="23.25">
      <c r="A27" s="59" t="s">
        <v>82</v>
      </c>
      <c r="B27" s="59"/>
      <c r="C27" s="59"/>
    </row>
    <row r="28" spans="1:3" ht="21.75">
      <c r="A28" s="63"/>
      <c r="B28" s="63"/>
      <c r="C28" s="63"/>
    </row>
    <row r="31" spans="1:3" ht="23.25">
      <c r="A31" s="60"/>
      <c r="B31" s="60"/>
      <c r="C31" s="60"/>
    </row>
    <row r="32" spans="1:3" ht="23.25">
      <c r="A32" s="46"/>
      <c r="B32" s="46"/>
      <c r="C32" s="46"/>
    </row>
    <row r="33" spans="1:3" ht="23.25">
      <c r="A33" s="64"/>
      <c r="B33" s="64"/>
      <c r="C33" s="64"/>
    </row>
  </sheetData>
  <sheetProtection/>
  <mergeCells count="17">
    <mergeCell ref="A26:C26"/>
    <mergeCell ref="A27:C27"/>
    <mergeCell ref="A28:C28"/>
    <mergeCell ref="A31:C31"/>
    <mergeCell ref="A33:C33"/>
    <mergeCell ref="A7:C7"/>
    <mergeCell ref="A8:A9"/>
    <mergeCell ref="B8:C8"/>
    <mergeCell ref="A22:C22"/>
    <mergeCell ref="A23:C23"/>
    <mergeCell ref="A24:C24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15.421875" style="55" customWidth="1"/>
    <col min="2" max="2" width="17.00390625" style="55" customWidth="1"/>
    <col min="3" max="3" width="46.00390625" style="55" customWidth="1"/>
    <col min="4" max="4" width="8.421875" style="55" customWidth="1"/>
    <col min="5" max="5" width="18.57421875" style="55" customWidth="1"/>
    <col min="6" max="16384" width="9.140625" style="55" customWidth="1"/>
  </cols>
  <sheetData>
    <row r="1" spans="1:5" ht="24.75">
      <c r="A1" s="70" t="s">
        <v>85</v>
      </c>
      <c r="B1" s="70"/>
      <c r="C1" s="70"/>
      <c r="D1" s="70"/>
      <c r="E1" s="70"/>
    </row>
    <row r="2" spans="1:5" ht="24.75">
      <c r="A2" s="70" t="s">
        <v>86</v>
      </c>
      <c r="B2" s="70"/>
      <c r="C2" s="70"/>
      <c r="D2" s="70"/>
      <c r="E2" s="70"/>
    </row>
    <row r="4" spans="1:5" ht="24.75">
      <c r="A4" s="57" t="s">
        <v>87</v>
      </c>
      <c r="B4" s="57" t="s">
        <v>88</v>
      </c>
      <c r="C4" s="57" t="s">
        <v>89</v>
      </c>
      <c r="D4" s="57" t="s">
        <v>4</v>
      </c>
      <c r="E4" s="57" t="s">
        <v>91</v>
      </c>
    </row>
    <row r="5" spans="1:5" ht="24.75">
      <c r="A5" s="58"/>
      <c r="B5" s="58"/>
      <c r="C5" s="58"/>
      <c r="D5" s="58" t="s">
        <v>90</v>
      </c>
      <c r="E5" s="58"/>
    </row>
    <row r="6" spans="1:5" ht="24.75">
      <c r="A6" s="56"/>
      <c r="B6" s="56"/>
      <c r="C6" s="56"/>
      <c r="D6" s="56"/>
      <c r="E6" s="56"/>
    </row>
    <row r="7" spans="1:5" ht="24.75">
      <c r="A7" s="56"/>
      <c r="B7" s="56"/>
      <c r="C7" s="56"/>
      <c r="D7" s="56"/>
      <c r="E7" s="56"/>
    </row>
    <row r="8" spans="1:5" ht="24.75">
      <c r="A8" s="56"/>
      <c r="B8" s="56"/>
      <c r="C8" s="56"/>
      <c r="D8" s="56"/>
      <c r="E8" s="56"/>
    </row>
    <row r="9" spans="1:5" ht="24.75">
      <c r="A9" s="56"/>
      <c r="B9" s="56"/>
      <c r="C9" s="56"/>
      <c r="D9" s="56"/>
      <c r="E9" s="56"/>
    </row>
    <row r="10" spans="1:5" ht="24.75">
      <c r="A10" s="56"/>
      <c r="B10" s="56"/>
      <c r="C10" s="56"/>
      <c r="D10" s="56"/>
      <c r="E10" s="56"/>
    </row>
    <row r="11" spans="1:5" ht="24.75">
      <c r="A11" s="56"/>
      <c r="B11" s="56"/>
      <c r="C11" s="56"/>
      <c r="D11" s="56"/>
      <c r="E11" s="56"/>
    </row>
    <row r="12" spans="1:5" ht="24.75">
      <c r="A12" s="56"/>
      <c r="B12" s="56"/>
      <c r="C12" s="56"/>
      <c r="D12" s="56"/>
      <c r="E12" s="56"/>
    </row>
    <row r="13" spans="1:5" ht="24.75">
      <c r="A13" s="56"/>
      <c r="B13" s="56"/>
      <c r="C13" s="56"/>
      <c r="D13" s="56"/>
      <c r="E13" s="56"/>
    </row>
    <row r="14" spans="1:5" ht="24.75">
      <c r="A14" s="56"/>
      <c r="B14" s="56"/>
      <c r="C14" s="56"/>
      <c r="D14" s="56"/>
      <c r="E14" s="56"/>
    </row>
    <row r="15" spans="1:5" ht="24.75">
      <c r="A15" s="56"/>
      <c r="B15" s="56"/>
      <c r="C15" s="56"/>
      <c r="D15" s="56"/>
      <c r="E15" s="56"/>
    </row>
    <row r="16" spans="1:5" ht="24.75">
      <c r="A16" s="56"/>
      <c r="B16" s="56"/>
      <c r="C16" s="56"/>
      <c r="D16" s="56"/>
      <c r="E16" s="56"/>
    </row>
    <row r="17" spans="1:5" ht="24.75">
      <c r="A17" s="56"/>
      <c r="B17" s="56"/>
      <c r="C17" s="56"/>
      <c r="D17" s="56"/>
      <c r="E17" s="56"/>
    </row>
    <row r="18" spans="1:5" ht="24.75">
      <c r="A18" s="56"/>
      <c r="B18" s="56"/>
      <c r="C18" s="56"/>
      <c r="D18" s="56"/>
      <c r="E18" s="56"/>
    </row>
    <row r="19" spans="1:5" ht="24.75">
      <c r="A19" s="56"/>
      <c r="B19" s="56"/>
      <c r="C19" s="56"/>
      <c r="D19" s="56"/>
      <c r="E19" s="56"/>
    </row>
    <row r="20" spans="1:5" ht="24.75">
      <c r="A20" s="56"/>
      <c r="B20" s="56"/>
      <c r="C20" s="56"/>
      <c r="D20" s="56"/>
      <c r="E20" s="56"/>
    </row>
    <row r="21" spans="1:5" ht="24.75">
      <c r="A21" s="56"/>
      <c r="B21" s="56"/>
      <c r="C21" s="56"/>
      <c r="D21" s="56"/>
      <c r="E21" s="56"/>
    </row>
    <row r="22" spans="1:5" ht="24.75">
      <c r="A22" s="56"/>
      <c r="B22" s="56"/>
      <c r="C22" s="56"/>
      <c r="D22" s="56"/>
      <c r="E22" s="56"/>
    </row>
    <row r="23" spans="1:5" ht="24.75">
      <c r="A23" s="56"/>
      <c r="B23" s="56"/>
      <c r="C23" s="56"/>
      <c r="D23" s="56"/>
      <c r="E23" s="56"/>
    </row>
    <row r="24" spans="1:5" ht="24.75">
      <c r="A24" s="56"/>
      <c r="B24" s="56"/>
      <c r="C24" s="56"/>
      <c r="D24" s="56"/>
      <c r="E24" s="56"/>
    </row>
    <row r="25" spans="1:5" ht="24.75">
      <c r="A25" s="56"/>
      <c r="B25" s="56"/>
      <c r="C25" s="56"/>
      <c r="D25" s="56"/>
      <c r="E25" s="56"/>
    </row>
    <row r="26" spans="1:5" ht="24.75">
      <c r="A26" s="56"/>
      <c r="B26" s="56"/>
      <c r="C26" s="56"/>
      <c r="D26" s="56"/>
      <c r="E26" s="56"/>
    </row>
    <row r="27" spans="1:5" ht="24.75">
      <c r="A27" s="56"/>
      <c r="B27" s="56"/>
      <c r="C27" s="56"/>
      <c r="D27" s="56"/>
      <c r="E27" s="56"/>
    </row>
    <row r="28" spans="1:5" ht="24.75">
      <c r="A28" s="56"/>
      <c r="B28" s="56"/>
      <c r="C28" s="56"/>
      <c r="D28" s="56"/>
      <c r="E28" s="56"/>
    </row>
    <row r="30" ht="24.75">
      <c r="A30" s="55" t="s">
        <v>92</v>
      </c>
    </row>
    <row r="31" ht="24.75">
      <c r="A31" s="55" t="s">
        <v>93</v>
      </c>
    </row>
  </sheetData>
  <sheetProtection/>
  <mergeCells count="2">
    <mergeCell ref="A1:E1"/>
    <mergeCell ref="A2:E2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1" sqref="A11"/>
    </sheetView>
  </sheetViews>
  <sheetFormatPr defaultColWidth="9.140625" defaultRowHeight="21.75"/>
  <cols>
    <col min="1" max="1" width="75.421875" style="78" customWidth="1"/>
    <col min="2" max="2" width="12.8515625" style="78" customWidth="1"/>
    <col min="3" max="3" width="3.7109375" style="78" customWidth="1"/>
    <col min="4" max="16384" width="9.140625" style="78" customWidth="1"/>
  </cols>
  <sheetData>
    <row r="1" spans="1:3" ht="24">
      <c r="A1" s="77" t="s">
        <v>83</v>
      </c>
      <c r="B1" s="77"/>
      <c r="C1" s="77"/>
    </row>
    <row r="2" spans="1:3" ht="24">
      <c r="A2" s="79" t="s">
        <v>2</v>
      </c>
      <c r="B2" s="79"/>
      <c r="C2" s="79"/>
    </row>
    <row r="3" spans="1:3" ht="24">
      <c r="A3" s="77" t="s">
        <v>106</v>
      </c>
      <c r="B3" s="77"/>
      <c r="C3" s="77"/>
    </row>
    <row r="4" spans="1:3" ht="24">
      <c r="A4" s="80" t="s">
        <v>102</v>
      </c>
      <c r="B4" s="80"/>
      <c r="C4" s="80"/>
    </row>
    <row r="5" spans="1:3" ht="24">
      <c r="A5" s="80" t="s">
        <v>101</v>
      </c>
      <c r="B5" s="80"/>
      <c r="C5" s="80"/>
    </row>
    <row r="6" spans="1:3" ht="24">
      <c r="A6" s="80" t="s">
        <v>103</v>
      </c>
      <c r="B6" s="80"/>
      <c r="C6" s="80"/>
    </row>
    <row r="7" spans="1:3" ht="24">
      <c r="A7" s="81"/>
      <c r="B7" s="81"/>
      <c r="C7" s="81"/>
    </row>
    <row r="8" spans="1:3" ht="24">
      <c r="A8" s="82" t="s">
        <v>7</v>
      </c>
      <c r="B8" s="83" t="s">
        <v>4</v>
      </c>
      <c r="C8" s="84"/>
    </row>
    <row r="9" spans="1:3" ht="24">
      <c r="A9" s="85"/>
      <c r="B9" s="86" t="s">
        <v>5</v>
      </c>
      <c r="C9" s="87" t="s">
        <v>6</v>
      </c>
    </row>
    <row r="10" spans="1:3" ht="24">
      <c r="A10" s="88" t="s">
        <v>107</v>
      </c>
      <c r="B10" s="89"/>
      <c r="C10" s="90"/>
    </row>
    <row r="11" spans="1:3" ht="24">
      <c r="A11" s="88" t="s">
        <v>104</v>
      </c>
      <c r="B11" s="91">
        <v>1000</v>
      </c>
      <c r="C11" s="92" t="s">
        <v>16</v>
      </c>
    </row>
    <row r="12" spans="1:3" ht="24">
      <c r="A12" s="88" t="s">
        <v>84</v>
      </c>
      <c r="B12" s="91"/>
      <c r="C12" s="92"/>
    </row>
    <row r="13" spans="1:3" ht="24">
      <c r="A13" s="88"/>
      <c r="B13" s="88"/>
      <c r="C13" s="92"/>
    </row>
    <row r="14" spans="1:3" ht="24">
      <c r="A14" s="88"/>
      <c r="B14" s="88"/>
      <c r="C14" s="92"/>
    </row>
    <row r="15" spans="1:3" ht="24">
      <c r="A15" s="88"/>
      <c r="B15" s="93"/>
      <c r="C15" s="94"/>
    </row>
    <row r="16" spans="1:3" ht="24">
      <c r="A16" s="95"/>
      <c r="B16" s="96">
        <f>B11</f>
        <v>1000</v>
      </c>
      <c r="C16" s="87" t="s">
        <v>16</v>
      </c>
    </row>
    <row r="17" spans="1:3" ht="24">
      <c r="A17" s="97"/>
      <c r="B17" s="97"/>
      <c r="C17" s="97"/>
    </row>
    <row r="18" spans="1:3" ht="24">
      <c r="A18" s="98" t="str">
        <f>_xlfn.BAHTTEXT(B16)</f>
        <v>หนึ่งพันบาทถ้วน</v>
      </c>
      <c r="B18" s="99"/>
      <c r="C18" s="97"/>
    </row>
    <row r="19" spans="1:3" ht="24">
      <c r="A19" s="100"/>
      <c r="B19" s="99"/>
      <c r="C19" s="97"/>
    </row>
    <row r="20" spans="1:3" ht="24">
      <c r="A20" s="101" t="s">
        <v>80</v>
      </c>
      <c r="B20" s="101"/>
      <c r="C20" s="101"/>
    </row>
    <row r="21" spans="1:3" ht="24">
      <c r="A21" s="101" t="s">
        <v>79</v>
      </c>
      <c r="B21" s="101"/>
      <c r="C21" s="101"/>
    </row>
    <row r="22" spans="1:3" ht="24">
      <c r="A22" s="101" t="s">
        <v>78</v>
      </c>
      <c r="B22" s="101"/>
      <c r="C22" s="101"/>
    </row>
    <row r="23" spans="1:3" ht="24">
      <c r="A23" s="102"/>
      <c r="B23" s="102"/>
      <c r="C23" s="102"/>
    </row>
    <row r="24" spans="1:3" ht="24">
      <c r="A24" s="101" t="s">
        <v>105</v>
      </c>
      <c r="B24" s="101"/>
      <c r="C24" s="101"/>
    </row>
    <row r="25" spans="1:3" ht="24">
      <c r="A25" s="101" t="s">
        <v>79</v>
      </c>
      <c r="B25" s="101"/>
      <c r="C25" s="101"/>
    </row>
    <row r="26" spans="1:3" ht="21.75">
      <c r="A26" s="103"/>
      <c r="B26" s="103"/>
      <c r="C26" s="103"/>
    </row>
    <row r="29" spans="1:3" ht="24">
      <c r="A29" s="77"/>
      <c r="B29" s="77"/>
      <c r="C29" s="77"/>
    </row>
    <row r="30" spans="1:3" ht="24">
      <c r="A30" s="104"/>
      <c r="B30" s="104"/>
      <c r="C30" s="104"/>
    </row>
  </sheetData>
  <sheetProtection/>
  <mergeCells count="16">
    <mergeCell ref="A1:C1"/>
    <mergeCell ref="A3:C3"/>
    <mergeCell ref="A21:C21"/>
    <mergeCell ref="A22:C22"/>
    <mergeCell ref="A20:C20"/>
    <mergeCell ref="A6:C6"/>
    <mergeCell ref="A7:C7"/>
    <mergeCell ref="A8:A9"/>
    <mergeCell ref="B8:C8"/>
    <mergeCell ref="A4:C4"/>
    <mergeCell ref="A5:C5"/>
    <mergeCell ref="A2:C2"/>
    <mergeCell ref="A24:C24"/>
    <mergeCell ref="A25:C25"/>
    <mergeCell ref="A26:C26"/>
    <mergeCell ref="A29:C2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125" zoomScaleNormal="125" zoomScalePageLayoutView="0" workbookViewId="0" topLeftCell="A19">
      <selection activeCell="F9" sqref="F9"/>
    </sheetView>
  </sheetViews>
  <sheetFormatPr defaultColWidth="9.140625" defaultRowHeight="21.75"/>
  <cols>
    <col min="1" max="1" width="9.28125" style="0" customWidth="1"/>
    <col min="2" max="2" width="7.421875" style="0" customWidth="1"/>
    <col min="3" max="3" width="6.8515625" style="0" customWidth="1"/>
    <col min="5" max="5" width="8.28125" style="0" customWidth="1"/>
    <col min="7" max="7" width="12.8515625" style="0" customWidth="1"/>
    <col min="8" max="8" width="5.28125" style="0" customWidth="1"/>
    <col min="9" max="9" width="10.57421875" style="0" customWidth="1"/>
    <col min="10" max="10" width="0.13671875" style="0" hidden="1" customWidth="1"/>
    <col min="11" max="11" width="25.421875" style="0" customWidth="1"/>
    <col min="13" max="13" width="5.8515625" style="0" customWidth="1"/>
    <col min="15" max="15" width="5.8515625" style="0" customWidth="1"/>
    <col min="16" max="16" width="13.57421875" style="0" customWidth="1"/>
    <col min="17" max="17" width="3.57421875" style="0" customWidth="1"/>
    <col min="18" max="18" width="9.7109375" style="0" customWidth="1"/>
  </cols>
  <sheetData>
    <row r="1" spans="7:16" ht="21.75">
      <c r="G1" t="s">
        <v>17</v>
      </c>
      <c r="P1" t="s">
        <v>0</v>
      </c>
    </row>
    <row r="2" ht="21.75">
      <c r="P2" t="s">
        <v>1</v>
      </c>
    </row>
    <row r="3" spans="4:12" ht="21.75">
      <c r="D3" t="s">
        <v>2</v>
      </c>
      <c r="L3" t="s">
        <v>2</v>
      </c>
    </row>
    <row r="4" spans="5:14" ht="21.75">
      <c r="E4" t="s">
        <v>18</v>
      </c>
      <c r="F4" s="22" t="s">
        <v>26</v>
      </c>
      <c r="N4" t="s">
        <v>3</v>
      </c>
    </row>
    <row r="6" spans="1:10" ht="21.75">
      <c r="A6" t="s">
        <v>19</v>
      </c>
      <c r="B6" t="s">
        <v>24</v>
      </c>
      <c r="E6" s="25"/>
      <c r="F6" s="27"/>
      <c r="G6" s="28"/>
      <c r="J6" t="s">
        <v>12</v>
      </c>
    </row>
    <row r="7" spans="1:10" ht="21.75">
      <c r="A7" t="s">
        <v>20</v>
      </c>
      <c r="J7" t="s">
        <v>11</v>
      </c>
    </row>
    <row r="8" spans="1:10" ht="21.75">
      <c r="A8" t="s">
        <v>25</v>
      </c>
      <c r="J8" t="s">
        <v>14</v>
      </c>
    </row>
    <row r="9" spans="1:10" ht="21.75">
      <c r="A9" s="28"/>
      <c r="J9" t="s">
        <v>15</v>
      </c>
    </row>
    <row r="10" spans="1:17" ht="21.75">
      <c r="A10" s="1"/>
      <c r="B10" s="2"/>
      <c r="C10" s="73" t="s">
        <v>7</v>
      </c>
      <c r="D10" s="73"/>
      <c r="E10" s="2"/>
      <c r="F10" s="2"/>
      <c r="G10" s="75" t="s">
        <v>4</v>
      </c>
      <c r="H10" s="76"/>
      <c r="J10" s="1"/>
      <c r="K10" s="2"/>
      <c r="L10" s="73" t="s">
        <v>7</v>
      </c>
      <c r="M10" s="3"/>
      <c r="N10" s="2"/>
      <c r="O10" s="2"/>
      <c r="P10" s="71" t="s">
        <v>4</v>
      </c>
      <c r="Q10" s="72"/>
    </row>
    <row r="11" spans="1:17" ht="21.75">
      <c r="A11" s="4"/>
      <c r="B11" s="5"/>
      <c r="C11" s="74"/>
      <c r="D11" s="74"/>
      <c r="E11" s="5"/>
      <c r="F11" s="5"/>
      <c r="G11" s="19" t="s">
        <v>5</v>
      </c>
      <c r="H11" s="17" t="s">
        <v>6</v>
      </c>
      <c r="J11" s="4"/>
      <c r="K11" s="5"/>
      <c r="L11" s="74"/>
      <c r="M11" s="6"/>
      <c r="N11" s="5"/>
      <c r="O11" s="5"/>
      <c r="P11" s="19" t="s">
        <v>5</v>
      </c>
      <c r="Q11" s="17" t="s">
        <v>6</v>
      </c>
    </row>
    <row r="12" spans="1:17" ht="21.75">
      <c r="A12" s="1" t="s">
        <v>28</v>
      </c>
      <c r="B12" s="2"/>
      <c r="C12" s="2"/>
      <c r="D12" s="2"/>
      <c r="E12" s="2"/>
      <c r="F12" s="11"/>
      <c r="G12" s="8"/>
      <c r="H12" s="8"/>
      <c r="J12" s="1"/>
      <c r="K12" s="2"/>
      <c r="L12" s="2"/>
      <c r="M12" s="2"/>
      <c r="N12" s="2"/>
      <c r="O12" s="11"/>
      <c r="P12" s="8"/>
      <c r="Q12" s="8"/>
    </row>
    <row r="13" spans="1:17" ht="21.75">
      <c r="A13" s="12" t="s">
        <v>27</v>
      </c>
      <c r="B13" s="13"/>
      <c r="C13" s="13"/>
      <c r="D13" s="13"/>
      <c r="E13" s="13"/>
      <c r="F13" s="14"/>
      <c r="G13" s="20">
        <v>344300</v>
      </c>
      <c r="H13" s="24" t="s">
        <v>16</v>
      </c>
      <c r="J13" s="12"/>
      <c r="K13" s="13"/>
      <c r="L13" s="13"/>
      <c r="M13" s="13"/>
      <c r="N13" s="13"/>
      <c r="O13" s="14"/>
      <c r="P13" s="9"/>
      <c r="Q13" s="9"/>
    </row>
    <row r="14" spans="1:17" ht="21.75">
      <c r="A14" s="30"/>
      <c r="B14" s="13"/>
      <c r="C14" s="13"/>
      <c r="D14" s="13"/>
      <c r="E14" s="13"/>
      <c r="F14" s="14"/>
      <c r="G14" s="23"/>
      <c r="H14" s="9"/>
      <c r="J14" s="12"/>
      <c r="K14" s="13"/>
      <c r="L14" s="13"/>
      <c r="M14" s="13"/>
      <c r="N14" s="13"/>
      <c r="O14" s="14"/>
      <c r="P14" s="9"/>
      <c r="Q14" s="9"/>
    </row>
    <row r="15" spans="1:17" ht="21.75">
      <c r="A15" s="12"/>
      <c r="B15" s="13"/>
      <c r="C15" s="13"/>
      <c r="D15" s="13"/>
      <c r="E15" s="13"/>
      <c r="F15" s="14"/>
      <c r="G15" s="26"/>
      <c r="H15" s="24"/>
      <c r="J15" s="12"/>
      <c r="K15" s="13"/>
      <c r="L15" s="13"/>
      <c r="M15" s="13"/>
      <c r="N15" s="13"/>
      <c r="O15" s="14"/>
      <c r="P15" s="9"/>
      <c r="Q15" s="9"/>
    </row>
    <row r="16" spans="1:17" ht="21.75">
      <c r="A16" s="12"/>
      <c r="B16" s="13"/>
      <c r="C16" s="13"/>
      <c r="D16" s="13"/>
      <c r="E16" s="13"/>
      <c r="F16" s="14"/>
      <c r="G16" s="9"/>
      <c r="H16" s="9"/>
      <c r="J16" s="12"/>
      <c r="K16" s="13"/>
      <c r="L16" s="13"/>
      <c r="M16" s="13"/>
      <c r="N16" s="13"/>
      <c r="O16" s="14"/>
      <c r="P16" s="9"/>
      <c r="Q16" s="9"/>
    </row>
    <row r="17" spans="1:17" ht="21.75">
      <c r="A17" s="4"/>
      <c r="B17" s="5"/>
      <c r="C17" s="5"/>
      <c r="D17" s="5"/>
      <c r="E17" s="5"/>
      <c r="F17" s="7"/>
      <c r="G17" s="10"/>
      <c r="H17" s="10"/>
      <c r="J17" s="4"/>
      <c r="K17" s="5"/>
      <c r="L17" s="5"/>
      <c r="M17" s="5"/>
      <c r="N17" s="5"/>
      <c r="O17" s="7"/>
      <c r="P17" s="10"/>
      <c r="Q17" s="10"/>
    </row>
    <row r="18" spans="7:17" ht="21.75">
      <c r="G18" s="21">
        <f>G13</f>
        <v>344300</v>
      </c>
      <c r="H18" s="19" t="s">
        <v>16</v>
      </c>
      <c r="P18" s="15"/>
      <c r="Q18" s="17"/>
    </row>
    <row r="20" spans="1:16" ht="21.75">
      <c r="A20" t="s">
        <v>13</v>
      </c>
      <c r="C20" s="13"/>
      <c r="D20" s="29" t="str">
        <f>_xlfn.BAHTTEXT(G18)</f>
        <v>สามแสนสี่หมื่นสี่พันสามร้อยบาทถ้วน</v>
      </c>
      <c r="E20" s="18"/>
      <c r="F20" s="18"/>
      <c r="G20" s="18"/>
      <c r="H20" s="16"/>
      <c r="J20" t="s">
        <v>8</v>
      </c>
      <c r="L20" s="15"/>
      <c r="M20" s="18"/>
      <c r="N20" s="18"/>
      <c r="O20" s="18"/>
      <c r="P20" s="16"/>
    </row>
    <row r="22" ht="21.75">
      <c r="B22" t="s">
        <v>9</v>
      </c>
    </row>
    <row r="23" spans="1:8" ht="21.75">
      <c r="A23" s="63"/>
      <c r="B23" s="63"/>
      <c r="C23" s="63"/>
      <c r="D23" s="63"/>
      <c r="E23" s="63"/>
      <c r="F23" s="63"/>
      <c r="G23" s="63"/>
      <c r="H23" s="63"/>
    </row>
    <row r="24" ht="21.75">
      <c r="B24" t="s">
        <v>10</v>
      </c>
    </row>
  </sheetData>
  <sheetProtection/>
  <mergeCells count="5">
    <mergeCell ref="A23:H23"/>
    <mergeCell ref="P10:Q10"/>
    <mergeCell ref="L10:L11"/>
    <mergeCell ref="C10:D11"/>
    <mergeCell ref="G10:H10"/>
  </mergeCells>
  <printOptions/>
  <pageMargins left="1.299212598425197" right="0.984251968503937" top="0.7086614173228347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B10">
      <selection activeCell="B3" sqref="B3"/>
    </sheetView>
  </sheetViews>
  <sheetFormatPr defaultColWidth="9.140625" defaultRowHeight="21.75"/>
  <cols>
    <col min="1" max="1" width="10.8515625" style="0" hidden="1" customWidth="1"/>
    <col min="2" max="2" width="49.28125" style="0" customWidth="1"/>
    <col min="3" max="3" width="23.8515625" style="0" customWidth="1"/>
    <col min="4" max="4" width="7.421875" style="0" customWidth="1"/>
  </cols>
  <sheetData>
    <row r="4" spans="2:6" ht="23.25">
      <c r="B4" s="31"/>
      <c r="C4" s="31"/>
      <c r="D4" s="31"/>
      <c r="E4" s="31"/>
      <c r="F4" s="31"/>
    </row>
    <row r="5" spans="2:6" ht="23.25">
      <c r="B5" s="31"/>
      <c r="C5" s="31" t="s">
        <v>31</v>
      </c>
      <c r="D5" s="31"/>
      <c r="E5" s="31"/>
      <c r="F5" s="31"/>
    </row>
    <row r="6" spans="2:6" ht="23.25">
      <c r="B6" s="31"/>
      <c r="C6" s="31" t="s">
        <v>21</v>
      </c>
      <c r="D6" s="31"/>
      <c r="E6" s="31"/>
      <c r="F6" s="31"/>
    </row>
    <row r="7" spans="2:6" ht="23.25">
      <c r="B7" s="61" t="s">
        <v>2</v>
      </c>
      <c r="C7" s="61"/>
      <c r="D7" s="61"/>
      <c r="E7" s="31"/>
      <c r="F7" s="31"/>
    </row>
    <row r="8" spans="2:6" ht="23.25">
      <c r="B8" s="60" t="s">
        <v>49</v>
      </c>
      <c r="C8" s="60"/>
      <c r="D8" s="60"/>
      <c r="E8" s="31"/>
      <c r="F8" s="31"/>
    </row>
    <row r="9" spans="2:6" ht="23.25">
      <c r="B9" s="62" t="s">
        <v>37</v>
      </c>
      <c r="C9" s="62"/>
      <c r="D9" s="62"/>
      <c r="E9" s="31"/>
      <c r="F9" s="31"/>
    </row>
    <row r="10" spans="2:6" ht="23.25">
      <c r="B10" s="62" t="s">
        <v>38</v>
      </c>
      <c r="C10" s="62"/>
      <c r="D10" s="62"/>
      <c r="E10" s="31"/>
      <c r="F10" s="31"/>
    </row>
    <row r="11" spans="2:6" ht="23.25">
      <c r="B11" s="62" t="s">
        <v>39</v>
      </c>
      <c r="C11" s="62"/>
      <c r="D11" s="62"/>
      <c r="E11" s="31"/>
      <c r="F11" s="31"/>
    </row>
    <row r="12" spans="2:6" ht="23.25">
      <c r="B12" s="65" t="s">
        <v>30</v>
      </c>
      <c r="C12" s="65"/>
      <c r="D12" s="65"/>
      <c r="E12" s="31"/>
      <c r="F12" s="31"/>
    </row>
    <row r="13" spans="2:6" ht="23.25">
      <c r="B13" s="66" t="s">
        <v>7</v>
      </c>
      <c r="C13" s="68" t="s">
        <v>4</v>
      </c>
      <c r="D13" s="69"/>
      <c r="E13" s="31"/>
      <c r="F13" s="31"/>
    </row>
    <row r="14" spans="2:6" ht="23.25">
      <c r="B14" s="67"/>
      <c r="C14" s="32" t="s">
        <v>5</v>
      </c>
      <c r="D14" s="33" t="s">
        <v>6</v>
      </c>
      <c r="E14" s="31"/>
      <c r="F14" s="31"/>
    </row>
    <row r="15" spans="2:6" ht="23.25">
      <c r="B15" s="34" t="s">
        <v>50</v>
      </c>
      <c r="C15" s="35">
        <v>162780</v>
      </c>
      <c r="D15" s="36" t="s">
        <v>16</v>
      </c>
      <c r="E15" s="31"/>
      <c r="F15" s="31"/>
    </row>
    <row r="16" spans="2:6" ht="23.25">
      <c r="B16" s="34" t="s">
        <v>51</v>
      </c>
      <c r="C16" s="34"/>
      <c r="D16" s="37"/>
      <c r="E16" s="31"/>
      <c r="F16" s="31"/>
    </row>
    <row r="17" spans="2:6" ht="23.25">
      <c r="B17" s="34" t="s">
        <v>52</v>
      </c>
      <c r="C17" s="34"/>
      <c r="D17" s="37"/>
      <c r="E17" s="31"/>
      <c r="F17" s="31"/>
    </row>
    <row r="18" spans="2:6" ht="23.25">
      <c r="B18" s="34" t="s">
        <v>53</v>
      </c>
      <c r="C18" s="34"/>
      <c r="D18" s="37"/>
      <c r="E18" s="31"/>
      <c r="F18" s="31"/>
    </row>
    <row r="19" spans="2:6" ht="23.25">
      <c r="B19" s="34" t="s">
        <v>54</v>
      </c>
      <c r="C19" s="34"/>
      <c r="D19" s="37"/>
      <c r="E19" s="31"/>
      <c r="F19" s="31"/>
    </row>
    <row r="20" spans="2:6" ht="23.25">
      <c r="B20" s="34" t="s">
        <v>55</v>
      </c>
      <c r="C20" s="38"/>
      <c r="D20" s="39"/>
      <c r="E20" s="31"/>
      <c r="F20" s="31"/>
    </row>
    <row r="21" spans="2:6" ht="23.25">
      <c r="B21" s="39"/>
      <c r="C21" s="40">
        <f>C15</f>
        <v>162780</v>
      </c>
      <c r="D21" s="41" t="s">
        <v>16</v>
      </c>
      <c r="E21" s="31"/>
      <c r="F21" s="31"/>
    </row>
    <row r="22" spans="2:6" ht="23.25">
      <c r="B22" s="31"/>
      <c r="C22" s="31"/>
      <c r="D22" s="31"/>
      <c r="E22" s="31"/>
      <c r="F22" s="31"/>
    </row>
    <row r="23" spans="1:6" ht="21.75" customHeight="1">
      <c r="A23" t="s">
        <v>22</v>
      </c>
      <c r="B23" s="42" t="s">
        <v>29</v>
      </c>
      <c r="C23" s="43"/>
      <c r="D23" s="31"/>
      <c r="E23" s="31"/>
      <c r="F23" s="31"/>
    </row>
    <row r="24" spans="1:6" ht="21.75" customHeight="1">
      <c r="A24" t="s">
        <v>23</v>
      </c>
      <c r="B24" s="43"/>
      <c r="C24" s="43"/>
      <c r="D24" s="31"/>
      <c r="E24" s="31"/>
      <c r="F24" s="31"/>
    </row>
    <row r="25" spans="2:6" ht="23.25">
      <c r="B25" s="59" t="s">
        <v>40</v>
      </c>
      <c r="C25" s="59"/>
      <c r="D25" s="59"/>
      <c r="E25" s="31"/>
      <c r="F25" s="31"/>
    </row>
    <row r="26" spans="2:6" ht="23.25">
      <c r="B26" s="59"/>
      <c r="C26" s="59"/>
      <c r="D26" s="31"/>
      <c r="E26" s="31"/>
      <c r="F26" s="31"/>
    </row>
    <row r="27" spans="2:6" ht="23.25">
      <c r="B27" s="59" t="s">
        <v>46</v>
      </c>
      <c r="C27" s="59"/>
      <c r="D27" s="59"/>
      <c r="E27" s="31"/>
      <c r="F27" s="31"/>
    </row>
    <row r="28" spans="2:6" ht="23.25">
      <c r="B28" s="59" t="s">
        <v>47</v>
      </c>
      <c r="C28" s="59"/>
      <c r="D28" s="59"/>
      <c r="E28" s="31"/>
      <c r="F28" s="31"/>
    </row>
    <row r="29" spans="2:6" ht="23.25">
      <c r="B29" s="59" t="s">
        <v>48</v>
      </c>
      <c r="C29" s="59"/>
      <c r="D29" s="31"/>
      <c r="E29" s="31"/>
      <c r="F29" s="31"/>
    </row>
    <row r="30" spans="2:6" ht="23.25">
      <c r="B30" s="44"/>
      <c r="C30" s="44"/>
      <c r="D30" s="31"/>
      <c r="E30" s="31"/>
      <c r="F30" s="31"/>
    </row>
    <row r="31" spans="2:6" ht="23.25">
      <c r="B31" s="59" t="s">
        <v>43</v>
      </c>
      <c r="C31" s="59"/>
      <c r="D31" s="31"/>
      <c r="E31" s="31"/>
      <c r="F31" s="31"/>
    </row>
    <row r="41" spans="2:4" ht="23.25">
      <c r="B41" s="31"/>
      <c r="C41" s="31"/>
      <c r="D41" s="31"/>
    </row>
    <row r="42" spans="2:4" ht="23.25">
      <c r="B42" s="31"/>
      <c r="C42" s="31" t="s">
        <v>31</v>
      </c>
      <c r="D42" s="31"/>
    </row>
    <row r="43" spans="2:4" ht="23.25">
      <c r="B43" s="31"/>
      <c r="C43" s="31" t="s">
        <v>21</v>
      </c>
      <c r="D43" s="31"/>
    </row>
    <row r="44" spans="2:4" ht="23.25">
      <c r="B44" s="61" t="s">
        <v>2</v>
      </c>
      <c r="C44" s="61"/>
      <c r="D44" s="61"/>
    </row>
    <row r="45" spans="2:4" ht="23.25">
      <c r="B45" s="60" t="s">
        <v>45</v>
      </c>
      <c r="C45" s="60"/>
      <c r="D45" s="60"/>
    </row>
    <row r="46" spans="2:4" ht="23.25">
      <c r="B46" s="62" t="s">
        <v>37</v>
      </c>
      <c r="C46" s="62"/>
      <c r="D46" s="62"/>
    </row>
    <row r="47" spans="2:4" ht="23.25">
      <c r="B47" s="62" t="s">
        <v>38</v>
      </c>
      <c r="C47" s="62"/>
      <c r="D47" s="62"/>
    </row>
    <row r="48" spans="2:4" ht="23.25">
      <c r="B48" s="62" t="s">
        <v>39</v>
      </c>
      <c r="C48" s="62"/>
      <c r="D48" s="62"/>
    </row>
    <row r="49" spans="2:4" ht="23.25">
      <c r="B49" s="65" t="s">
        <v>30</v>
      </c>
      <c r="C49" s="65"/>
      <c r="D49" s="65"/>
    </row>
    <row r="50" spans="2:4" ht="23.25">
      <c r="B50" s="66" t="s">
        <v>7</v>
      </c>
      <c r="C50" s="68" t="s">
        <v>4</v>
      </c>
      <c r="D50" s="69"/>
    </row>
    <row r="51" spans="2:4" ht="23.25">
      <c r="B51" s="67"/>
      <c r="C51" s="32" t="s">
        <v>5</v>
      </c>
      <c r="D51" s="33" t="s">
        <v>6</v>
      </c>
    </row>
    <row r="52" spans="2:4" ht="23.25">
      <c r="B52" s="34" t="s">
        <v>44</v>
      </c>
      <c r="C52" s="35">
        <v>444</v>
      </c>
      <c r="D52" s="36" t="s">
        <v>16</v>
      </c>
    </row>
    <row r="53" spans="2:4" ht="23.25">
      <c r="B53" s="34" t="s">
        <v>32</v>
      </c>
      <c r="C53" s="34"/>
      <c r="D53" s="37"/>
    </row>
    <row r="54" spans="2:4" ht="23.25">
      <c r="B54" s="34" t="s">
        <v>33</v>
      </c>
      <c r="C54" s="34"/>
      <c r="D54" s="37"/>
    </row>
    <row r="55" spans="2:4" ht="23.25">
      <c r="B55" s="34" t="s">
        <v>34</v>
      </c>
      <c r="C55" s="34"/>
      <c r="D55" s="37"/>
    </row>
    <row r="56" spans="2:4" ht="23.25">
      <c r="B56" s="34" t="s">
        <v>36</v>
      </c>
      <c r="C56" s="34"/>
      <c r="D56" s="37"/>
    </row>
    <row r="57" spans="2:4" ht="23.25">
      <c r="B57" s="34" t="s">
        <v>35</v>
      </c>
      <c r="C57" s="38"/>
      <c r="D57" s="39"/>
    </row>
    <row r="58" spans="2:4" ht="23.25">
      <c r="B58" s="39"/>
      <c r="C58" s="40">
        <f>C52</f>
        <v>444</v>
      </c>
      <c r="D58" s="41" t="s">
        <v>16</v>
      </c>
    </row>
    <row r="59" spans="2:4" ht="23.25">
      <c r="B59" s="31"/>
      <c r="C59" s="31"/>
      <c r="D59" s="31"/>
    </row>
    <row r="60" spans="2:4" ht="23.25">
      <c r="B60" s="42" t="s">
        <v>29</v>
      </c>
      <c r="C60" s="43"/>
      <c r="D60" s="31"/>
    </row>
    <row r="61" spans="2:4" ht="23.25">
      <c r="B61" s="43"/>
      <c r="C61" s="43"/>
      <c r="D61" s="31"/>
    </row>
    <row r="62" spans="2:4" ht="23.25">
      <c r="B62" s="59" t="s">
        <v>40</v>
      </c>
      <c r="C62" s="59"/>
      <c r="D62" s="59"/>
    </row>
    <row r="63" spans="2:4" ht="23.25">
      <c r="B63" s="59"/>
      <c r="C63" s="59"/>
      <c r="D63" s="31"/>
    </row>
    <row r="64" spans="2:4" ht="23.25">
      <c r="B64" s="59" t="s">
        <v>42</v>
      </c>
      <c r="C64" s="59"/>
      <c r="D64" s="59"/>
    </row>
    <row r="65" spans="2:4" ht="23.25">
      <c r="B65" s="59" t="s">
        <v>41</v>
      </c>
      <c r="C65" s="59"/>
      <c r="D65" s="59"/>
    </row>
    <row r="66" spans="2:4" ht="23.25">
      <c r="B66" s="59"/>
      <c r="C66" s="59"/>
      <c r="D66" s="31"/>
    </row>
    <row r="67" spans="2:4" ht="23.25">
      <c r="B67" s="59" t="s">
        <v>43</v>
      </c>
      <c r="C67" s="59"/>
      <c r="D67" s="31"/>
    </row>
  </sheetData>
  <sheetProtection/>
  <mergeCells count="28">
    <mergeCell ref="B7:D7"/>
    <mergeCell ref="B8:D8"/>
    <mergeCell ref="B9:D9"/>
    <mergeCell ref="B10:D10"/>
    <mergeCell ref="B25:D25"/>
    <mergeCell ref="B27:D27"/>
    <mergeCell ref="B11:D11"/>
    <mergeCell ref="B12:D12"/>
    <mergeCell ref="B44:D44"/>
    <mergeCell ref="B45:D45"/>
    <mergeCell ref="B26:C26"/>
    <mergeCell ref="B13:B14"/>
    <mergeCell ref="C13:D13"/>
    <mergeCell ref="B28:D28"/>
    <mergeCell ref="B31:C31"/>
    <mergeCell ref="B29:C29"/>
    <mergeCell ref="B46:D46"/>
    <mergeCell ref="B47:D47"/>
    <mergeCell ref="B48:D48"/>
    <mergeCell ref="B49:D49"/>
    <mergeCell ref="B50:B51"/>
    <mergeCell ref="C50:D50"/>
    <mergeCell ref="B66:C66"/>
    <mergeCell ref="B67:C67"/>
    <mergeCell ref="B62:D62"/>
    <mergeCell ref="B63:C63"/>
    <mergeCell ref="B64:D64"/>
    <mergeCell ref="B65:D65"/>
  </mergeCells>
  <printOptions/>
  <pageMargins left="1.23" right="0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32">
      <selection activeCell="A79" sqref="A79"/>
    </sheetView>
  </sheetViews>
  <sheetFormatPr defaultColWidth="9.140625" defaultRowHeight="21.75"/>
  <cols>
    <col min="1" max="1" width="76.7109375" style="0" customWidth="1"/>
    <col min="2" max="2" width="10.7109375" style="0" customWidth="1"/>
    <col min="3" max="3" width="4.140625" style="0" customWidth="1"/>
  </cols>
  <sheetData>
    <row r="1" spans="1:3" ht="23.25">
      <c r="A1" s="60" t="s">
        <v>56</v>
      </c>
      <c r="B1" s="60"/>
      <c r="C1" s="60"/>
    </row>
    <row r="2" spans="1:3" ht="23.25">
      <c r="A2" s="46"/>
      <c r="B2" s="46"/>
      <c r="C2" s="46"/>
    </row>
    <row r="3" spans="1:3" ht="23.25">
      <c r="A3" s="61" t="s">
        <v>2</v>
      </c>
      <c r="B3" s="61"/>
      <c r="C3" s="61"/>
    </row>
    <row r="4" spans="1:3" ht="23.25">
      <c r="A4" s="60" t="s">
        <v>58</v>
      </c>
      <c r="B4" s="60"/>
      <c r="C4" s="60"/>
    </row>
    <row r="5" spans="1:3" ht="23.25">
      <c r="A5" s="62" t="s">
        <v>63</v>
      </c>
      <c r="B5" s="62"/>
      <c r="C5" s="62"/>
    </row>
    <row r="6" spans="1:3" ht="23.25">
      <c r="A6" s="62" t="s">
        <v>38</v>
      </c>
      <c r="B6" s="62"/>
      <c r="C6" s="62"/>
    </row>
    <row r="7" spans="1:3" ht="23.25">
      <c r="A7" s="62" t="s">
        <v>57</v>
      </c>
      <c r="B7" s="62"/>
      <c r="C7" s="62"/>
    </row>
    <row r="8" spans="1:3" ht="23.25">
      <c r="A8" s="65"/>
      <c r="B8" s="65"/>
      <c r="C8" s="65"/>
    </row>
    <row r="9" spans="1:3" ht="23.25">
      <c r="A9" s="66" t="s">
        <v>7</v>
      </c>
      <c r="B9" s="68" t="s">
        <v>4</v>
      </c>
      <c r="C9" s="69"/>
    </row>
    <row r="10" spans="1:3" ht="23.25">
      <c r="A10" s="67"/>
      <c r="B10" s="32" t="s">
        <v>5</v>
      </c>
      <c r="C10" s="45" t="s">
        <v>6</v>
      </c>
    </row>
    <row r="11" spans="1:3" ht="23.25">
      <c r="A11" s="34" t="s">
        <v>64</v>
      </c>
      <c r="B11" s="35"/>
      <c r="C11" s="36"/>
    </row>
    <row r="12" spans="1:3" ht="23.25">
      <c r="A12" s="34" t="s">
        <v>65</v>
      </c>
      <c r="B12" s="48">
        <v>1000</v>
      </c>
      <c r="C12" s="37" t="s">
        <v>16</v>
      </c>
    </row>
    <row r="13" spans="1:3" ht="23.25">
      <c r="A13" s="34"/>
      <c r="B13" s="49"/>
      <c r="C13" s="37"/>
    </row>
    <row r="14" spans="1:3" ht="23.25">
      <c r="A14" s="34"/>
      <c r="B14" s="49"/>
      <c r="C14" s="37"/>
    </row>
    <row r="15" spans="1:3" ht="23.25">
      <c r="A15" s="34"/>
      <c r="B15" s="34"/>
      <c r="C15" s="37"/>
    </row>
    <row r="16" spans="1:3" ht="23.25">
      <c r="A16" s="34"/>
      <c r="B16" s="38"/>
      <c r="C16" s="39"/>
    </row>
    <row r="17" spans="1:3" ht="23.25">
      <c r="A17" s="39"/>
      <c r="B17" s="40">
        <f>B12</f>
        <v>1000</v>
      </c>
      <c r="C17" s="41" t="s">
        <v>16</v>
      </c>
    </row>
    <row r="18" spans="1:3" ht="23.25">
      <c r="A18" s="31"/>
      <c r="B18" s="31"/>
      <c r="C18" s="31"/>
    </row>
    <row r="19" spans="1:3" ht="41.25" customHeight="1">
      <c r="A19" s="42" t="s">
        <v>29</v>
      </c>
      <c r="B19" s="43"/>
      <c r="C19" s="31"/>
    </row>
    <row r="20" spans="1:3" ht="23.25">
      <c r="A20" s="43"/>
      <c r="B20" s="43"/>
      <c r="C20" s="31"/>
    </row>
    <row r="21" spans="1:3" ht="23.25">
      <c r="A21" s="59" t="s">
        <v>59</v>
      </c>
      <c r="B21" s="59"/>
      <c r="C21" s="59"/>
    </row>
    <row r="22" spans="1:3" ht="23.25">
      <c r="A22" s="44" t="s">
        <v>70</v>
      </c>
      <c r="B22" s="44"/>
      <c r="C22" s="44"/>
    </row>
    <row r="23" spans="1:3" ht="23.25">
      <c r="A23" s="47"/>
      <c r="B23" s="44"/>
      <c r="C23" s="44"/>
    </row>
    <row r="24" spans="1:3" ht="23.25">
      <c r="A24" s="59" t="s">
        <v>60</v>
      </c>
      <c r="B24" s="59"/>
      <c r="C24" s="59"/>
    </row>
    <row r="32" spans="1:3" ht="23.25">
      <c r="A32" s="60" t="s">
        <v>56</v>
      </c>
      <c r="B32" s="60"/>
      <c r="C32" s="60"/>
    </row>
    <row r="33" spans="1:3" ht="23.25">
      <c r="A33" s="46"/>
      <c r="B33" s="46"/>
      <c r="C33" s="46"/>
    </row>
    <row r="34" spans="1:3" ht="23.25">
      <c r="A34" s="61" t="s">
        <v>2</v>
      </c>
      <c r="B34" s="61"/>
      <c r="C34" s="61"/>
    </row>
    <row r="35" spans="1:3" ht="23.25">
      <c r="A35" s="60" t="s">
        <v>69</v>
      </c>
      <c r="B35" s="60"/>
      <c r="C35" s="60"/>
    </row>
    <row r="36" spans="1:3" ht="23.25">
      <c r="A36" s="62" t="s">
        <v>62</v>
      </c>
      <c r="B36" s="62"/>
      <c r="C36" s="62"/>
    </row>
    <row r="37" spans="1:3" ht="23.25">
      <c r="A37" s="62" t="s">
        <v>38</v>
      </c>
      <c r="B37" s="62"/>
      <c r="C37" s="62"/>
    </row>
    <row r="38" spans="1:3" ht="23.25">
      <c r="A38" s="62" t="s">
        <v>57</v>
      </c>
      <c r="B38" s="62"/>
      <c r="C38" s="62"/>
    </row>
    <row r="39" spans="1:3" ht="23.25">
      <c r="A39" s="65"/>
      <c r="B39" s="65"/>
      <c r="C39" s="65"/>
    </row>
    <row r="40" spans="1:3" ht="23.25">
      <c r="A40" s="66" t="s">
        <v>7</v>
      </c>
      <c r="B40" s="68" t="s">
        <v>4</v>
      </c>
      <c r="C40" s="69"/>
    </row>
    <row r="41" spans="1:3" ht="23.25">
      <c r="A41" s="67"/>
      <c r="B41" s="32" t="s">
        <v>5</v>
      </c>
      <c r="C41" s="45" t="s">
        <v>6</v>
      </c>
    </row>
    <row r="42" spans="1:3" ht="23.25">
      <c r="A42" s="34" t="s">
        <v>66</v>
      </c>
      <c r="B42" s="35"/>
      <c r="C42" s="36"/>
    </row>
    <row r="43" spans="1:3" ht="23.25">
      <c r="A43" s="34" t="s">
        <v>67</v>
      </c>
      <c r="B43" s="48">
        <v>300</v>
      </c>
      <c r="C43" s="37" t="s">
        <v>16</v>
      </c>
    </row>
    <row r="44" spans="1:3" ht="23.25">
      <c r="A44" s="34"/>
      <c r="B44" s="49"/>
      <c r="C44" s="37"/>
    </row>
    <row r="45" spans="1:3" ht="23.25">
      <c r="A45" s="34"/>
      <c r="B45" s="49"/>
      <c r="C45" s="37"/>
    </row>
    <row r="46" spans="1:3" ht="23.25">
      <c r="A46" s="34"/>
      <c r="B46" s="34"/>
      <c r="C46" s="37"/>
    </row>
    <row r="47" spans="1:3" ht="23.25">
      <c r="A47" s="34"/>
      <c r="B47" s="38"/>
      <c r="C47" s="39"/>
    </row>
    <row r="48" spans="1:3" ht="23.25">
      <c r="A48" s="39"/>
      <c r="B48" s="40">
        <f>B43</f>
        <v>300</v>
      </c>
      <c r="C48" s="41" t="s">
        <v>16</v>
      </c>
    </row>
    <row r="49" spans="1:3" ht="23.25">
      <c r="A49" s="31"/>
      <c r="B49" s="31"/>
      <c r="C49" s="31"/>
    </row>
    <row r="50" spans="1:3" ht="23.25">
      <c r="A50" s="42" t="s">
        <v>29</v>
      </c>
      <c r="B50" s="43"/>
      <c r="C50" s="31"/>
    </row>
    <row r="51" spans="1:3" ht="23.25">
      <c r="A51" s="43"/>
      <c r="B51" s="43"/>
      <c r="C51" s="31"/>
    </row>
    <row r="52" spans="1:3" ht="23.25">
      <c r="A52" s="59" t="s">
        <v>59</v>
      </c>
      <c r="B52" s="59"/>
      <c r="C52" s="59"/>
    </row>
    <row r="53" spans="1:3" ht="23.25">
      <c r="A53" s="44" t="s">
        <v>61</v>
      </c>
      <c r="B53" s="44"/>
      <c r="C53" s="44"/>
    </row>
    <row r="54" spans="1:3" ht="23.25">
      <c r="A54" s="47"/>
      <c r="B54" s="44"/>
      <c r="C54" s="44"/>
    </row>
    <row r="55" spans="1:3" ht="23.25">
      <c r="A55" s="59" t="s">
        <v>68</v>
      </c>
      <c r="B55" s="59"/>
      <c r="C55" s="59"/>
    </row>
    <row r="64" spans="1:3" ht="23.25">
      <c r="A64" s="60" t="s">
        <v>56</v>
      </c>
      <c r="B64" s="60"/>
      <c r="C64" s="60"/>
    </row>
    <row r="65" spans="1:3" ht="23.25">
      <c r="A65" s="46"/>
      <c r="B65" s="46"/>
      <c r="C65" s="46"/>
    </row>
    <row r="66" spans="1:3" ht="23.25">
      <c r="A66" s="61" t="s">
        <v>2</v>
      </c>
      <c r="B66" s="61"/>
      <c r="C66" s="61"/>
    </row>
    <row r="67" spans="1:3" ht="23.25">
      <c r="A67" s="60" t="s">
        <v>69</v>
      </c>
      <c r="B67" s="60"/>
      <c r="C67" s="60"/>
    </row>
    <row r="68" spans="1:3" ht="23.25">
      <c r="A68" s="62" t="s">
        <v>71</v>
      </c>
      <c r="B68" s="62"/>
      <c r="C68" s="62"/>
    </row>
    <row r="69" spans="1:3" ht="23.25">
      <c r="A69" s="62" t="s">
        <v>38</v>
      </c>
      <c r="B69" s="62"/>
      <c r="C69" s="62"/>
    </row>
    <row r="70" spans="1:3" ht="23.25">
      <c r="A70" s="62" t="s">
        <v>57</v>
      </c>
      <c r="B70" s="62"/>
      <c r="C70" s="62"/>
    </row>
    <row r="71" spans="1:3" ht="23.25">
      <c r="A71" s="65"/>
      <c r="B71" s="65"/>
      <c r="C71" s="65"/>
    </row>
    <row r="72" spans="1:3" ht="23.25">
      <c r="A72" s="66" t="s">
        <v>7</v>
      </c>
      <c r="B72" s="68" t="s">
        <v>4</v>
      </c>
      <c r="C72" s="69"/>
    </row>
    <row r="73" spans="1:3" ht="23.25">
      <c r="A73" s="67"/>
      <c r="B73" s="32" t="s">
        <v>5</v>
      </c>
      <c r="C73" s="45" t="s">
        <v>6</v>
      </c>
    </row>
    <row r="74" spans="1:3" ht="23.25">
      <c r="A74" s="34" t="s">
        <v>77</v>
      </c>
      <c r="B74" s="35"/>
      <c r="C74" s="36"/>
    </row>
    <row r="75" spans="1:3" ht="23.25">
      <c r="A75" s="34" t="s">
        <v>67</v>
      </c>
      <c r="B75" s="48">
        <v>300</v>
      </c>
      <c r="C75" s="37" t="s">
        <v>16</v>
      </c>
    </row>
    <row r="76" spans="1:3" ht="23.25">
      <c r="A76" s="34"/>
      <c r="B76" s="49"/>
      <c r="C76" s="37"/>
    </row>
    <row r="77" spans="1:3" ht="23.25">
      <c r="A77" s="34"/>
      <c r="B77" s="49"/>
      <c r="C77" s="37"/>
    </row>
    <row r="78" spans="1:3" ht="23.25">
      <c r="A78" s="34"/>
      <c r="B78" s="34"/>
      <c r="C78" s="37"/>
    </row>
    <row r="79" spans="1:3" ht="23.25">
      <c r="A79" s="34"/>
      <c r="B79" s="38"/>
      <c r="C79" s="39"/>
    </row>
    <row r="80" spans="1:3" ht="23.25">
      <c r="A80" s="39"/>
      <c r="B80" s="40">
        <f>B75</f>
        <v>300</v>
      </c>
      <c r="C80" s="41" t="s">
        <v>16</v>
      </c>
    </row>
    <row r="81" spans="1:3" ht="23.25">
      <c r="A81" s="31"/>
      <c r="B81" s="31"/>
      <c r="C81" s="31"/>
    </row>
    <row r="82" spans="1:3" ht="23.25">
      <c r="A82" s="42" t="s">
        <v>29</v>
      </c>
      <c r="B82" s="43"/>
      <c r="C82" s="31"/>
    </row>
    <row r="83" spans="1:3" ht="23.25">
      <c r="A83" s="43"/>
      <c r="B83" s="43"/>
      <c r="C83" s="31"/>
    </row>
    <row r="84" spans="1:3" ht="23.25">
      <c r="A84" s="59" t="s">
        <v>59</v>
      </c>
      <c r="B84" s="59"/>
      <c r="C84" s="59"/>
    </row>
    <row r="85" spans="1:3" ht="23.25">
      <c r="A85" s="44" t="s">
        <v>72</v>
      </c>
      <c r="B85" s="44"/>
      <c r="C85" s="44"/>
    </row>
    <row r="86" spans="1:3" ht="23.25">
      <c r="A86" s="47"/>
      <c r="B86" s="44"/>
      <c r="C86" s="44"/>
    </row>
    <row r="87" spans="1:3" ht="23.25">
      <c r="A87" s="59" t="s">
        <v>68</v>
      </c>
      <c r="B87" s="59"/>
      <c r="C87" s="59"/>
    </row>
    <row r="96" spans="1:3" ht="23.25">
      <c r="A96" s="60" t="s">
        <v>56</v>
      </c>
      <c r="B96" s="60"/>
      <c r="C96" s="60"/>
    </row>
    <row r="97" spans="1:3" ht="23.25">
      <c r="A97" s="46"/>
      <c r="B97" s="46"/>
      <c r="C97" s="46"/>
    </row>
    <row r="98" spans="1:3" ht="23.25">
      <c r="A98" s="61" t="s">
        <v>2</v>
      </c>
      <c r="B98" s="61"/>
      <c r="C98" s="61"/>
    </row>
    <row r="99" spans="1:3" ht="23.25">
      <c r="A99" s="60" t="s">
        <v>69</v>
      </c>
      <c r="B99" s="60"/>
      <c r="C99" s="60"/>
    </row>
    <row r="100" spans="1:3" ht="23.25">
      <c r="A100" s="62" t="s">
        <v>75</v>
      </c>
      <c r="B100" s="62"/>
      <c r="C100" s="62"/>
    </row>
    <row r="101" spans="1:3" ht="23.25">
      <c r="A101" s="62" t="s">
        <v>38</v>
      </c>
      <c r="B101" s="62"/>
      <c r="C101" s="62"/>
    </row>
    <row r="102" spans="1:3" ht="23.25">
      <c r="A102" s="62" t="s">
        <v>57</v>
      </c>
      <c r="B102" s="62"/>
      <c r="C102" s="62"/>
    </row>
    <row r="103" spans="1:3" ht="23.25">
      <c r="A103" s="65"/>
      <c r="B103" s="65"/>
      <c r="C103" s="65"/>
    </row>
    <row r="104" spans="1:3" ht="23.25">
      <c r="A104" s="66" t="s">
        <v>7</v>
      </c>
      <c r="B104" s="68" t="s">
        <v>4</v>
      </c>
      <c r="C104" s="69"/>
    </row>
    <row r="105" spans="1:3" ht="23.25">
      <c r="A105" s="67"/>
      <c r="B105" s="32" t="s">
        <v>5</v>
      </c>
      <c r="C105" s="45" t="s">
        <v>6</v>
      </c>
    </row>
    <row r="106" spans="1:3" ht="23.25">
      <c r="A106" s="34" t="s">
        <v>76</v>
      </c>
      <c r="B106" s="35"/>
      <c r="C106" s="36"/>
    </row>
    <row r="107" spans="1:3" ht="23.25">
      <c r="A107" s="34" t="s">
        <v>65</v>
      </c>
      <c r="B107" s="48">
        <v>1000</v>
      </c>
      <c r="C107" s="37" t="s">
        <v>16</v>
      </c>
    </row>
    <row r="108" spans="1:3" ht="23.25">
      <c r="A108" s="34"/>
      <c r="B108" s="49"/>
      <c r="C108" s="37"/>
    </row>
    <row r="109" spans="1:3" ht="23.25">
      <c r="A109" s="34"/>
      <c r="B109" s="49"/>
      <c r="C109" s="37"/>
    </row>
    <row r="110" spans="1:3" ht="23.25">
      <c r="A110" s="34"/>
      <c r="B110" s="34"/>
      <c r="C110" s="37"/>
    </row>
    <row r="111" spans="1:3" ht="23.25">
      <c r="A111" s="34"/>
      <c r="B111" s="38"/>
      <c r="C111" s="39"/>
    </row>
    <row r="112" spans="1:3" ht="23.25">
      <c r="A112" s="39"/>
      <c r="B112" s="40">
        <f>B107</f>
        <v>1000</v>
      </c>
      <c r="C112" s="41" t="s">
        <v>16</v>
      </c>
    </row>
    <row r="113" spans="1:3" ht="23.25">
      <c r="A113" s="31"/>
      <c r="B113" s="31"/>
      <c r="C113" s="31"/>
    </row>
    <row r="114" spans="1:3" ht="23.25">
      <c r="A114" s="42" t="s">
        <v>29</v>
      </c>
      <c r="B114" s="43"/>
      <c r="C114" s="31"/>
    </row>
    <row r="115" spans="1:3" ht="23.25">
      <c r="A115" s="43"/>
      <c r="B115" s="43"/>
      <c r="C115" s="31"/>
    </row>
    <row r="116" spans="1:3" ht="23.25">
      <c r="A116" s="59" t="s">
        <v>59</v>
      </c>
      <c r="B116" s="59"/>
      <c r="C116" s="59"/>
    </row>
    <row r="117" spans="1:3" ht="23.25">
      <c r="A117" s="44" t="s">
        <v>74</v>
      </c>
      <c r="B117" s="44"/>
      <c r="C117" s="44"/>
    </row>
    <row r="118" spans="1:3" ht="23.25">
      <c r="A118" s="47"/>
      <c r="B118" s="44"/>
      <c r="C118" s="44"/>
    </row>
    <row r="119" spans="1:3" ht="23.25">
      <c r="A119" s="59" t="s">
        <v>73</v>
      </c>
      <c r="B119" s="59"/>
      <c r="C119" s="59"/>
    </row>
  </sheetData>
  <sheetProtection/>
  <mergeCells count="44">
    <mergeCell ref="A1:C1"/>
    <mergeCell ref="A3:C3"/>
    <mergeCell ref="A4:C4"/>
    <mergeCell ref="A5:C5"/>
    <mergeCell ref="A6:C6"/>
    <mergeCell ref="A7:C7"/>
    <mergeCell ref="A8:C8"/>
    <mergeCell ref="A9:A10"/>
    <mergeCell ref="B9:C9"/>
    <mergeCell ref="A21:C21"/>
    <mergeCell ref="A24:C24"/>
    <mergeCell ref="A67:C67"/>
    <mergeCell ref="A52:C52"/>
    <mergeCell ref="A55:C55"/>
    <mergeCell ref="A64:C64"/>
    <mergeCell ref="A66:C66"/>
    <mergeCell ref="A68:C68"/>
    <mergeCell ref="A32:C32"/>
    <mergeCell ref="A34:C34"/>
    <mergeCell ref="A35:C35"/>
    <mergeCell ref="A36:C36"/>
    <mergeCell ref="A37:C37"/>
    <mergeCell ref="A38:C38"/>
    <mergeCell ref="A39:C39"/>
    <mergeCell ref="A40:A41"/>
    <mergeCell ref="B40:C40"/>
    <mergeCell ref="A69:C69"/>
    <mergeCell ref="A70:C70"/>
    <mergeCell ref="A71:C71"/>
    <mergeCell ref="A72:A73"/>
    <mergeCell ref="B72:C72"/>
    <mergeCell ref="A84:C84"/>
    <mergeCell ref="A87:C87"/>
    <mergeCell ref="A96:C96"/>
    <mergeCell ref="A98:C98"/>
    <mergeCell ref="A99:C99"/>
    <mergeCell ref="A100:C100"/>
    <mergeCell ref="A101:C101"/>
    <mergeCell ref="A102:C102"/>
    <mergeCell ref="A119:C119"/>
    <mergeCell ref="A103:C103"/>
    <mergeCell ref="A104:A105"/>
    <mergeCell ref="B104:C104"/>
    <mergeCell ref="A116:C1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Suwit</cp:lastModifiedBy>
  <cp:lastPrinted>2019-07-31T03:52:23Z</cp:lastPrinted>
  <dcterms:created xsi:type="dcterms:W3CDTF">1999-03-10T06:16:42Z</dcterms:created>
  <dcterms:modified xsi:type="dcterms:W3CDTF">2019-07-31T03:52:58Z</dcterms:modified>
  <cp:category/>
  <cp:version/>
  <cp:contentType/>
  <cp:contentStatus/>
</cp:coreProperties>
</file>